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0490" windowHeight="9045"/>
  </bookViews>
  <sheets>
    <sheet name="G.O. 615 (PR)" sheetId="1" r:id="rId1"/>
  </sheets>
  <definedNames>
    <definedName name="_xlnm.Print_Area" localSheetId="0">'G.O. 615 (PR)'!$A$1:$E$462</definedName>
  </definedNames>
  <calcPr calcId="125725"/>
</workbook>
</file>

<file path=xl/calcChain.xml><?xml version="1.0" encoding="utf-8"?>
<calcChain xmlns="http://schemas.openxmlformats.org/spreadsheetml/2006/main">
  <c r="E181" i="1"/>
  <c r="E462"/>
  <c r="E458" l="1"/>
  <c r="E368"/>
  <c r="E261"/>
  <c r="E218"/>
  <c r="E131"/>
  <c r="E139"/>
  <c r="E164"/>
  <c r="E203"/>
  <c r="E286"/>
  <c r="E318"/>
  <c r="E82"/>
  <c r="E52"/>
  <c r="E25"/>
  <c r="H53"/>
</calcChain>
</file>

<file path=xl/comments1.xml><?xml version="1.0" encoding="utf-8"?>
<comments xmlns="http://schemas.openxmlformats.org/spreadsheetml/2006/main">
  <authors>
    <author>Ovrsr</author>
  </authors>
  <commentList>
    <comment ref="E190" authorId="0">
      <text>
        <r>
          <rPr>
            <b/>
            <sz val="9"/>
            <color indexed="81"/>
            <rFont val="Tahoma"/>
            <family val="2"/>
          </rPr>
          <t>Ovrsr:</t>
        </r>
        <r>
          <rPr>
            <sz val="9"/>
            <color indexed="81"/>
            <rFont val="Tahoma"/>
            <family val="2"/>
          </rPr>
          <t xml:space="preserve">
;,MLNHVBHUJN MN            
</t>
        </r>
      </text>
    </comment>
  </commentList>
</comments>
</file>

<file path=xl/sharedStrings.xml><?xml version="1.0" encoding="utf-8"?>
<sst xmlns="http://schemas.openxmlformats.org/spreadsheetml/2006/main" count="1427" uniqueCount="577">
  <si>
    <t>Sl. no.</t>
  </si>
  <si>
    <t>Name of Circle</t>
  </si>
  <si>
    <t>Name of Division</t>
  </si>
  <si>
    <t>Name of work</t>
  </si>
  <si>
    <t>Amount 
(Rs. In lakhs)</t>
  </si>
  <si>
    <t xml:space="preserve"> Alappuzha</t>
  </si>
  <si>
    <t>Alappuzha</t>
  </si>
  <si>
    <t>RWSS to Karuvatta- Construction of pump house ,Drilling tube well,laying pumping main,supply erection of pump set power allocation etc.</t>
  </si>
  <si>
    <t>PH Division, Alappuzha</t>
  </si>
  <si>
    <t>RWSS to Pandavanpara - supply and erection of 5 HP CF stage  pump (booster pump) for Pandavanpara pump house.  Discharge - 5lps, Head -60 M</t>
  </si>
  <si>
    <t>RWSS to Cheriyanad -    Supply, erection and commissioning of 50 HP Vertical Turbine Pump set   (Discharge 40 lps, Head 60m) with all accessories 2 Nos. at Kollakadavu Raw Water Pump house.</t>
  </si>
  <si>
    <t xml:space="preserve">JICA Assisted WSS to Cherthala Municipality and adjoining Villages - Providing Toilet facilities    for Lady staff, Male staff, public  and  roof for Revenue counter attached to Subdivision office Cherthala  </t>
  </si>
  <si>
    <t>UWSS To Chengannur - Maintenance of O.H tank at Kunnathumala in Chengannur Muncipality</t>
  </si>
  <si>
    <t>RWSS to Pandanad - Drilling Tube well at existing OH Tank site, Supply and erection of pumps sets, construction of pump house, power allocation, laying pumping main and it interconnection works</t>
  </si>
  <si>
    <t xml:space="preserve"> Kannur </t>
  </si>
  <si>
    <t>PH Dvn. Kasaragod</t>
  </si>
  <si>
    <t>BRDC WSS - 7.00MLD TP at Bangad-Special repair works of transformer yard, Clarifloculator bridge and other instruments</t>
  </si>
  <si>
    <t>Providing cell phone based remote controller for 9 Nos pump house under  PH Sub division, Kanhangad</t>
  </si>
  <si>
    <t>PH Kasaragod</t>
  </si>
  <si>
    <t>ARWSS to Uppala &amp; adjoining villages - Maintenance of WTP with filter media at Bekur in Mangalpady Pt.</t>
  </si>
  <si>
    <t xml:space="preserve">ARWSS to Vorkady &amp; adjoining panchayaths - Renovation of vented weir across Uppala river at Anakallu </t>
  </si>
  <si>
    <t xml:space="preserve"> Kochi</t>
  </si>
  <si>
    <t xml:space="preserve"> Aluva</t>
  </si>
  <si>
    <t>Supplying and erection of tonner in various water treatment plants    under P.H. Division, Aluva</t>
  </si>
  <si>
    <t>Augmentaion of WSS to Paravur Municipality and adjoining Panchayaths - Supply, erection, testing and commissioning of Vaccum feed type Chlorinator unit with stand by unit (Capacity 15kg/hr)</t>
  </si>
  <si>
    <t>Maintenance of EMWSS - Rehablitation of Plant No.3 &amp; 4   at Head works,Aluva</t>
  </si>
  <si>
    <t>Augmentaion of WSS to Paravur Municipality and adjoining Panchayaths - Replacement of damaged tiles in 63mld plant and filter beds - Chowara</t>
  </si>
  <si>
    <t>RWSS to Ayyampuzha -Supply, erection, Testing and commissioning of 1 no. 40 Hp VT pump set at Neeleeswaram pump house for Ayyampuzha scheme</t>
  </si>
  <si>
    <t>RWSS to Kallil - Supply and erection of 20 HP submersible motor pumpset at Matteppadam pumphouse</t>
  </si>
  <si>
    <t>CWSS to Perumbavoor,Vengola, Rayamangalam and RWSS to Okkal - Supply and erection of 400 KVA transformer</t>
  </si>
  <si>
    <t>Supply of spare  2250 Alstom Co Make VCB intrumpters , Buffer Bushings OV,UV  protection Relays  , 11KV /110 V  potential transformers and associated control parameters   for  reconditioning the 11KV and 3.3 KV  VCB operated  DB panel including renovation of VCB panels at  sub station No II  at Head works Aluva</t>
  </si>
  <si>
    <t>CWSS to Perumbavoor and Vengola - Supply and erection of 75 HP motor pumpset with all accessories at Kanjirakkad</t>
  </si>
  <si>
    <t>WSS to Vadakkekara &amp; Chittattukara - Supply and erretion 15HP centrifugal motor pump set at WTP at Elanthikkara Pump House</t>
  </si>
  <si>
    <t>Augmentation of Parur municipality and adjoining panchayaths - 63 mld water treatment plant  at Chowara – Supply of 200 AH batteries 54 nos. At 11 KV substation, Chowara.</t>
  </si>
  <si>
    <t>RWSS to Manjapra-Supply, erection,Testing and commissioning of 1 no. 40 Hp VT pump set at Neeleeswaram pump house for Manjapra scheme</t>
  </si>
  <si>
    <t>CWSS to Perumbavoor and  Vengola, RWSS to Vazhakkulam, Kizhakkambalam and Kunnathunadu , RWSS to Okkal, RWSS to Koovappady  - Repairing of transformers in various Water Supply Schemes under P.H. Sub Division, Perumbavoor</t>
  </si>
  <si>
    <t>RWSS to Edathala - Reconditioning and oil filtering including allied works of 250kva transformer at Kombara Pumphouse</t>
  </si>
  <si>
    <t>RWSS to Vengoor - Supply and erection of 20 HP submersible motor for Vengoor pumphouse</t>
  </si>
  <si>
    <t>Aluva</t>
  </si>
  <si>
    <t xml:space="preserve">EMWSS - Supply erection testing and commissioning of 110 KV additional bay with consumer structure and metering units insluding constructin of additioal yard and allied works for commissioning 110 KV sub station at HW Aluva including rehabilitation of sub station building </t>
  </si>
  <si>
    <t>CWSS to Perumbavoor and  Vengola, RWSS to Okkal, RWSS to Koovappady - Supplying and erection of Chlorinator  in various WTPs under P.H. Sub Division, Perumbavoor</t>
  </si>
  <si>
    <t>PH Division, Kochi-16</t>
  </si>
  <si>
    <t>EMWSS - Maintenance of Chief Engineer Office Building, Central Region, Kochi-11</t>
  </si>
  <si>
    <t>WS Division, Kochi</t>
  </si>
  <si>
    <t xml:space="preserve">WSS to puthencruz and adj. pts - Supply, Erection, Testing &amp;commissioning of  1No.  best Quality reputed make centrifugal  pump set  having a discharge of 83lps against a total head of 64 m  at CW Pump House Choondy </t>
  </si>
  <si>
    <t>Augumentation of WSS to N Paravur Municipality and adjoining Pts. - Supply, Erection, Testing &amp;commissioning of  1 Nos.  best Quality reputed make centrifugal  pump set  having a discharge of 78.5lps against a total head of 55 m  at N Paravur Pump House. Water supply for Chendamangalam pt and N Paravur Muncipality</t>
  </si>
  <si>
    <t>Augumentation of WSS to N Paravur Municipality and adjoining Pts. - Supply, Erection, Testing &amp;commissioning of  1 Nos. 90 HP best Quality reputed make centrifugal  pump set  having a discharge of 78.5lps against a total head of 55 m  at N Paravur Pump House  . Water supply for Kottuvally and Ezhikkara pt.</t>
  </si>
  <si>
    <t>WS Division. Kochi 18</t>
  </si>
  <si>
    <t>WSS to Thrikkakkara - Renovation to the existing  GL sump, OHSR, pumphouse building at  University under Kalamassery Section</t>
  </si>
  <si>
    <t>WSS to Vypin - Renovation to the existing  OHSR at Malippuram under Malippuram Section</t>
  </si>
  <si>
    <t>WSS to Thrikkakkara - Urgent Renovation to the existing Kalamassery old Pumphouse at Kalamassery Subdivision office Compound</t>
  </si>
  <si>
    <t xml:space="preserve"> Kollam</t>
  </si>
  <si>
    <t xml:space="preserve"> Kottarakkara</t>
  </si>
  <si>
    <t>Extension of distribution main using 75mm PVC 8kg/cm2 from Vengoor - Pulikuzhi road, Changodu to Cheruvakkal road of Ward No. 16 in Elamad Pt. (1950m)</t>
  </si>
  <si>
    <t>Kollam</t>
  </si>
  <si>
    <t>RWSS to Mayyanadu - Interconnection of JICA Transmission line from Pullichira OHSR to Dhavalakuzhy and Interconnecting Kaithappuzha OHSR to Thanny using 160mm/140mm/110mm PVC (2970m)</t>
  </si>
  <si>
    <t>PH  Division, Kollam</t>
  </si>
  <si>
    <t>QWSS - Replacing the tiled roof of old alum store and allied works</t>
  </si>
  <si>
    <t>PH  Division, Kottarakkara</t>
  </si>
  <si>
    <t>RWSS to Elampalloor - Renovation of Elampalloor Pump House</t>
  </si>
  <si>
    <t>PH Division, Kottarakkara</t>
  </si>
  <si>
    <t>UWSS to Kottarakkara - Supply and Errection of 40 HP C/F pump set at Kottarakkara Sump Cum Pump House in Kottarakkara Muncipality</t>
  </si>
  <si>
    <t xml:space="preserve">BAWSS to Kundara and adjoining panchayths - Supply &amp; erection of 40HP centrifugal pump set at Ezhukone pump house </t>
  </si>
  <si>
    <t>Project Division, Kollam</t>
  </si>
  <si>
    <t>WSS to Thrikkovilvattom &amp; Nedumpana Panchayath - WSS to Thrikkovilvattom leak proofing and maintenance work at OHSR at Perayam and Kureeppally</t>
  </si>
  <si>
    <t>WSS to Mylom, Thalavoor &amp; Pidavoor -  Providing rider lines, 90mm PVC 6kg/cm2 (5053m) parallel to the proposed DI pipe lines and 10 Nos. street fountain for the distribution systems in the Mylom Panchayath from OH Tank at Akkavila</t>
  </si>
  <si>
    <t xml:space="preserve"> Kottayam</t>
  </si>
  <si>
    <t>Renovation of KWA Office Kottayam, Construction of conference hall and allied works</t>
  </si>
  <si>
    <t xml:space="preserve"> Kozhikode</t>
  </si>
  <si>
    <t>Quality Control Division, Kozhikode</t>
  </si>
  <si>
    <t>Purchase of equipments to check BOD level in light of the presence of Green algae like substance in Chaliyar</t>
  </si>
  <si>
    <t xml:space="preserve"> Thrissur</t>
  </si>
  <si>
    <t xml:space="preserve"> Irinjalakuda</t>
  </si>
  <si>
    <t>CWSS to N/F - Supplying and fitting PH Meter and Turbidity Meter</t>
  </si>
  <si>
    <t>CWSS to N/F - Maintenance of Mechanical equipments in WTP Vellani. Dismantling Clarifloculator No. 1 and No.II Bridge and errection of new bridge with Floculator</t>
  </si>
  <si>
    <t>CWSS TO NATTIKA FIRKKA - Replacing 45HP Centrifugal Motor Pump Set having 50lps discharge and 60m head at Mathilakam Pump House</t>
  </si>
  <si>
    <t>CWSS to N/F - Replacing 100HP VT motor Pump Set having 127 LPS discharge and 45.5mtr. Head at Raw water Pump house Illikkal</t>
  </si>
  <si>
    <t xml:space="preserve">CWSS TO NATTIKA FIRKKA - Supply and fitting of 50HP centrifugal motor pump&amp; starter with all accessories at Vatanappally boosting pump house (40lps discharge and 50m Head) </t>
  </si>
  <si>
    <t xml:space="preserve"> Tvpm</t>
  </si>
  <si>
    <t>Aruvukkara</t>
  </si>
  <si>
    <t xml:space="preserve">Setting up of Packaged Drinking Water in Aruvikkara </t>
  </si>
  <si>
    <t>ATTINGAL</t>
  </si>
  <si>
    <t>UWSS to Attingal - Replacing old and damaged 100mm AC Class 15 distribution main with 140mm PVC 6kg from Avanavancherry Jn. to Karichiyil road (2500m)</t>
  </si>
  <si>
    <t>Attingal</t>
  </si>
  <si>
    <t>CWSS to Varkala and adjoining villages - Replacing old and damaged 50mm GI Pipe (Medium) distribution line with 65mm &amp;  50mm GI pipe at Therikkal Anganvadi road, Kayalpuram, Kattumadam colony and PHC road  (1250m)</t>
  </si>
  <si>
    <t>CWSS to Varkala and adjoing villages - Replacing old and damaged 80mm AC distribution line with 90mm PVC pipe at Sivagiri telephone exchange road (3700m)</t>
  </si>
  <si>
    <t>CWSS to Vakkom- Anjengo -  Replacing old and damaged 150mm, 80mm AC Class 15 distribution line with 110mm PVC 8kg pipe from Santhi Nagar to NES block junction in Kizhuvilam Panchayath (2500m)</t>
  </si>
  <si>
    <t>ARWSS to Edacode - Extension  of distribution lines at various places (panimoola, andoorkonam, kunnumpuram, moozhibhagam) of Andoorkonam village using 110mm &amp; 90mm PVC (5400m)</t>
  </si>
  <si>
    <t>CWSS to Chemmaruthy - Extension  of distribution lines from Kochuvila Jn to Jayakrishnan mukku using 160mm &amp; 110mm PVC 6kg (2900m)</t>
  </si>
  <si>
    <t>UWSS to Attingal - Replacement of cover slab of the clear water sump</t>
  </si>
  <si>
    <t>NABARD Assisted rural Water Supply Scheme - RWSS to Edava New - Supply, erection and commissioning of 20 HP submersible pump set at Edava new pump house</t>
  </si>
  <si>
    <t>NABARD Assisted rural Water Supply Scheme -RGNDWM to Aluvilappuram  - Supply, erection and commissioning of 15 HP submersible pump set at Aluvilappuram pump house</t>
  </si>
  <si>
    <t>NABARD Assisted rural Water Supply Scheme - RWSS to Thottumugham - Supply, erection and commissioning of 10 HP submersible pump set at Thottumugham pump house to Micro filter</t>
  </si>
  <si>
    <t>NABARD Assisted rural Water Supply Scheme - RWSS to Kayalpuram - Supply, erection and commissioning of 10 HP submersible pump set at Kayalpuram pump house</t>
  </si>
  <si>
    <t>NABARD Assisted rural Water Supply Scheme - RWSS to Thottumugham Supply, erection and commissioning of 25 HP submersible pump set at clear water pump house, Thottumugham</t>
  </si>
  <si>
    <t>NABARD Assisted rural Water Supply Scheme --RWSS to Kattuvila  - Supply, erection and commissioning of 20 HP submersible pump set at Kattuvila pump house</t>
  </si>
  <si>
    <t>NABARD Assisted rural Water Supply Scheme - RWSS to Vettoor Vilabhagam - Supply, erection and commissioning of 20 HP submersible pump set at Vilabhagam pump house</t>
  </si>
  <si>
    <t>NABARD Assisted rural Water Supply Scheme - RWSS to Pallikkal - Supply, erection and commissioning of 35 HP submersible pump set at Erattil pump house</t>
  </si>
  <si>
    <t>Head Works</t>
  </si>
  <si>
    <t>RWSS to Uzhamalackal - Extension  of distribution lines at Venkottukunnu - Poopuram, Kundayathukonam - Chakrapanipuram, Venkottukunnu - Aluvilla, Vellamkonam, Paruthikuzhy - Puliyoor, Kuriyathi - Undappara using 75mm, 63mm &amp; 50mm PVC (400m,650m,200m)</t>
  </si>
  <si>
    <t>RWSS to Uzhamalackal - Extension  of distribution lines at Venkottukunnu colony,Puliyoor colony, Kiliparathi-Puliyoor, Ayyappankuzhi-Assarikonam, Santhigiri-Melevilla, Ayyappankuzhi-Kayathinmoodu using 63mm &amp; 50mm PVC (700m,600m)</t>
  </si>
  <si>
    <t>HWD AVK</t>
  </si>
  <si>
    <t>RWSS - Replacing old and damaged 80mm GI pumping main with 150mm DI K9 &amp; 160mm PVC from Kulakkode PH to Kuthirakulam (3800m)</t>
  </si>
  <si>
    <t xml:space="preserve">UWSS to Nedumangad - Replacing old and damaged 450mm MS pumping main with 450mm MS pipe at Kalathara PH (30m) </t>
  </si>
  <si>
    <t xml:space="preserve">RWSS to Aryanad - Replacing old and damaged 110mm PVC 10kg/cm2 distribution line with 160mm PVC (800m), 63mm PVC (1600m) pipe from kanjiramoodu-Pallivetta </t>
  </si>
  <si>
    <t>RWSS to Uzhamalakkal - Replacing old and damaged 80mm HDPE distribution line with 75mm PVC pipe at Choorakuzy (800m)</t>
  </si>
  <si>
    <t>RWSS to Vellanad - Replacing old and damaged 80mm AC-Class 10&amp;15 distribution line with 90mm PVC pipe at Sankaramukham (2800m)</t>
  </si>
  <si>
    <t>CWSS to Panavoor Pullampara &amp; Vembayam - Replacing old and damaged 75mm PVC 6kg distribution main with 75mm PVC 10kg at Chemmannamkunnu colony in Pullampara Pt.  (380m)</t>
  </si>
  <si>
    <t>CWSS to Panavoor, Pullampara and Vembayam - Replacing old and damaged 75mm PVC 6kg distribution main with 75mm PVC 10kg from Thembamood to Pullampara palam (750m)</t>
  </si>
  <si>
    <t>TWSS - Construction of walkway and handrails around the Clarifier and ventury portion of 24mld(72mld) plant</t>
  </si>
  <si>
    <t>TWSS - Repair works of sluice gate valve 3 nos. of filter bed at 86mld WTP</t>
  </si>
  <si>
    <t>TWSS - Purchase of new chlorinator</t>
  </si>
  <si>
    <t>UWSS to Nedumangad – Providing new Chlorination Units at Water Treatment Plant Perumala</t>
  </si>
  <si>
    <t>RWSS to Karakulam – Providing new Chlorination Units at Water Treatment Plant Kummy</t>
  </si>
  <si>
    <t>RWSS to Pannikuzhy-Renovation of existing collapsed Pump house</t>
  </si>
  <si>
    <t>TWSS - Construction of new office building to Water Supply Section Office, Aryanad</t>
  </si>
  <si>
    <t>Painting of Peppara Dam, shutters, Valve house, pump house and balance Repair works of Damaged Handrails of Peppara Dam</t>
  </si>
  <si>
    <t>CWSS to Kallara Pangode panavoor pullampara and vembayam- Rehabilitation of WTP at Thengumkode</t>
  </si>
  <si>
    <t>CWSS to Panavoor Pullampara and Vembayam - Supplying and fixing 30 HP CF pump and motor at Kaduvakuzhy Pumphouse</t>
  </si>
  <si>
    <r>
      <t xml:space="preserve">RWSS to Manickal - Supply and installation of </t>
    </r>
    <r>
      <rPr>
        <sz val="11"/>
        <rFont val="Calibri"/>
        <family val="2"/>
      </rPr>
      <t>50 HP VT at Manickal Pump House</t>
    </r>
  </si>
  <si>
    <t>RWSS to Vellanad - Supplying and erecting 60 HP submersible Pumpset for Vellanad</t>
  </si>
  <si>
    <t>Neyyattinkara</t>
  </si>
  <si>
    <t>Electrical standardization of Uchakkada, Karichal, Athiyannoor and Venganoor Pump houses</t>
  </si>
  <si>
    <t>RWSS to Attaramoola- Supply and errection of 7.5HP Tube well pumpset</t>
  </si>
  <si>
    <t>RWSS to Athiyannoor – Supply and erection of 75 HP CF pumpset</t>
  </si>
  <si>
    <t xml:space="preserve">RWSS to Poovar Karichal  - Supply and installation of 125 HP CF pump set and motor </t>
  </si>
  <si>
    <t>CWSS to Vilavoorkal, Pallichal and Balaramapuram - Supply and installation of 75HP CF pump set and motor at Choozhattukotta clear water pump house</t>
  </si>
  <si>
    <t>RWSS to Uchakkada - Supply and erection of 75HP CF pump set and motor at Uchakkada pump house</t>
  </si>
  <si>
    <t>RWSS to Vilavoorkal - 25HP CF pumpset at Choozhattukotta pumphouse</t>
  </si>
  <si>
    <t>NTA Division</t>
  </si>
  <si>
    <t>Maintenance of NWSS - Renovation of Raw Water Pump House Building and existing Toilet</t>
  </si>
  <si>
    <t xml:space="preserve">NTK </t>
  </si>
  <si>
    <t>RWSS to Parassala - Replacing old and damaged 80mm AC Class 20 distribution line with 110mm PVC 6kg/cm2 from Thekkumkara Temple to Alampara Substation in Parassala Panchayath (2000m)</t>
  </si>
  <si>
    <t>CWSS to Amboori - Replacing old and damaged 200mm AC Class 20 distribution main with 200mm DI K9 from Kallimoodu to Kiliyoor in Vellarada Panchayath (1000m)</t>
  </si>
  <si>
    <t>RWSS to Thevupara -  Replacing old and damaged 140mm PVC 6kg/scm  pumping main, 110 mm PVC 4kg/scm distribution main with 160, 110mm PVC  from Thevupara to Manjadi Jn in Malayinkeezh Panchayath (2500m)</t>
  </si>
  <si>
    <t>CWSS to Amboori - Replacing old and damaged 250mm AC Class 20 distribution main with 250mm DI K9 from Thudiyankonam to Kuttappu to Kulavankuzhy in Amboori Panchayath (1500m)</t>
  </si>
  <si>
    <t>RWSS to Parassala - Replacing old and damaged 80mm AC Class 20 distribution line with 90mm PVC 6kg/scm from Gandhi park to GHS  in Parassala Panchayath (850m)</t>
  </si>
  <si>
    <t>RWSS to Kunnathukal - Replacing old and damaged 110mm PVC distribution main with 110mm PVC 6kg/scm from Paliyode to Chamavila in Kunnathukal Panchayath (760m)</t>
  </si>
  <si>
    <t>RWSS to Aryancode - Replacing old and damaged 200mm AC Class 15 distribution main with 300mm DI K9 from Nedinjikunnu GLSR to Mylachal Road in Aryancode Panchayath (425m)</t>
  </si>
  <si>
    <t>RWSS to Dhanuvachapuram - Replacing old and damaged 80mm GI pumping main with 110mm PVC 10 kg/scm from  Eithukondakani ph to ITI GLSR in Kollayil Panchayath (2500m)</t>
  </si>
  <si>
    <r>
      <t>RWSS to Aryancode - Replacing old and damaged 100mm AC Class 20 pumping main with 110mm</t>
    </r>
    <r>
      <rPr>
        <sz val="11"/>
        <rFont val="Calibri"/>
        <family val="2"/>
        <scheme val="minor"/>
      </rPr>
      <t xml:space="preserve"> PVC</t>
    </r>
    <r>
      <rPr>
        <sz val="11"/>
        <color theme="1"/>
        <rFont val="Calibri"/>
        <family val="2"/>
        <scheme val="minor"/>
      </rPr>
      <t xml:space="preserve"> from  Karikkarathala to Ozhukupara GLSR in Aryancode Panchayath (600m)</t>
    </r>
  </si>
  <si>
    <t xml:space="preserve">PH Division (South) </t>
  </si>
  <si>
    <t>Bathroom maintenace in the JICA building - wascon bathrooms</t>
  </si>
  <si>
    <t>PHD, North</t>
  </si>
  <si>
    <t>TWSS - Replacing old and damaged 100mm AC distribution main with 140mm PVC pipe in Muttada TKD Road and alteration of house connections in connection with new BM&amp;BC tarring by PWD (1750m)</t>
  </si>
  <si>
    <t>Project Division Thiruvananthapuram</t>
  </si>
  <si>
    <t>CWSS to Anadu,Palode &amp; Kurupuzha villages -( phase I I) in Thiruvananthapuram district.</t>
  </si>
  <si>
    <t>Sewerage Division</t>
  </si>
  <si>
    <t>Plan 30 - 2018-19 - TSS- Rehabilitation of Exisitng Sewerline near Thaliyal Pump house to avoid sewage overflow to Killi river</t>
  </si>
  <si>
    <t xml:space="preserve">Plan 30 - 2018-19 - TSS-Upgradation of Thaliyal pump house- Construction of New well and Grit chamber with 3nos of Submersible pumpset etc. </t>
  </si>
  <si>
    <t>Plan 30 - 2018-19 - TSS- Rehabilitation of sewer line at Sridevi Nagar</t>
  </si>
  <si>
    <t>Plan 30 - 2018-19 - TSS - Upgradation of Aranoor pump house - Rehabilitation of Collection well and Pump House , Providing 3 nos of Wet well Non Clog Submersible Pump Set at Arannoor Pump House.</t>
  </si>
  <si>
    <t>Plan 30 - 2018-19 - TSS - Supply of new pump sets at Mudavanmughal</t>
  </si>
  <si>
    <t>Plan 30 - 2018-19 - TSS - Supply of new pump sets at Enchakkal</t>
  </si>
  <si>
    <t>Plan 30 - 2018-19 - TSS Developing Mobile application for mapping the sewerage network</t>
  </si>
  <si>
    <t>Sewerage Division, Patoor</t>
  </si>
  <si>
    <t xml:space="preserve">TSS - Rehabilitation of sewer main - Supplying and Laying sewer line and Manholes from  Karamana Jn to Karamana LP School of Thalial Road   </t>
  </si>
  <si>
    <t xml:space="preserve">TSS - Urgent construction of new sewerage system at 'First Lane' of Pazhayashala </t>
  </si>
  <si>
    <t xml:space="preserve">TSS -Construction of RCC manholes at various places  under sewerage section II, Kuriathy    </t>
  </si>
  <si>
    <t xml:space="preserve">TSS- Supplying and Laying SW pipe and constructing RCC man holes at Fort Hospital to Punnapuram Jn. </t>
  </si>
  <si>
    <t>TSS-Raising of manhole covers at various place under sewerage section No 2 kuriathy</t>
  </si>
  <si>
    <t>TSS- Raising of manhole covers under tarred surface and replacement of damaged concrete slabs  with CI covers under Sewerage Section, Sasthamangalam.</t>
  </si>
  <si>
    <t>TSS- Rehabilitation and extension of sewer line in Easwara Vilasom Residence Association (EVRS306-310, 407-410)</t>
  </si>
  <si>
    <t xml:space="preserve">TSS- Rehabilitation of sewer line in Nandavanam to Paris lane road, Bodheswaran Road and Link Road </t>
  </si>
  <si>
    <t>TSS- Supplying and laying sewer line towards Thampuran Nagar Residence Association Area (Near Ulakudayaperumal Temple)</t>
  </si>
  <si>
    <t>TSS- Supplying and laying sewer line in Panapazhinji Lane Mudippura Road, Jagathy</t>
  </si>
  <si>
    <t xml:space="preserve">TSS - Replacement of pumpsets at Muttathara Pumping Station  - 2 Nos 80 HP  tainless steel sewage  submerssible pump sets Discharge 750 Cub M per hour. Total head  18 Mtrs . (Parallell run with three other pumps same capacity ) Delivery size : 300 mm . Material (Impeller  Casing, shaft etc ) : Stainless Steel Cutting of organic material up to 100 mm.  Including Arrangement for making platform with  RCC 1mX 1m with 1.5 Mtrs height, Making arrangement with existing delivery line and Electrical System etc </t>
  </si>
  <si>
    <t>Sewerage Division, Pattoor</t>
  </si>
  <si>
    <t>TSS- Construction of new manholes and sewer pipes at Palace view Road Poojappura</t>
  </si>
  <si>
    <t>Tvpm (South)</t>
  </si>
  <si>
    <t>TWSS - Supply and errection of 200HP VT Pump set at Kundamonkadavu Raw water Pump house - for pumping to 16mld</t>
  </si>
  <si>
    <t>TWSS - Supply and errection of 200HP VT Pump set at Kundamonkadavu Pump house - 13.50mld</t>
  </si>
  <si>
    <t xml:space="preserve">TVPM (South) </t>
  </si>
  <si>
    <t>Supply and errection of submersible Pump set at Wash water PUMP HOUSE - for 16mld WTP at PTP Nagar</t>
  </si>
  <si>
    <t>TWSS - Supply and errection of 120HP VT Pump set at Adimadakayam Pump House</t>
  </si>
  <si>
    <t xml:space="preserve">Reservoir Protection works- fencing stone pitching and placing of signboards covering rerservoir catchment area-Aruvikkara Dam </t>
  </si>
  <si>
    <t>Drinking water supply alternate arrangement  to RCC ,Tvpm and Sreechithra Thirunal Institute of Medical Science &amp; Technology</t>
  </si>
  <si>
    <t xml:space="preserve">
Kannur</t>
  </si>
  <si>
    <t>PH Division,
Kasaragod</t>
  </si>
  <si>
    <t>RWSS to Madikkai  - Providing 110mm PVC pipe 10kg &amp; 6kg (DM) interconnection line to new road Erikulam and Chalakadvu (1600m)</t>
  </si>
  <si>
    <t>Project Division, 
Kannur</t>
  </si>
  <si>
    <t>WSS to Payyannur - Providing 75mm, 65mm PVC-6 Kg/cm2 and GI pipe line extension in Korom Village (6985m)</t>
  </si>
  <si>
    <t>WSS to Kuthuparamba - Providing 160mm PVC 10 Kg/cm2 pipe line extensions in Kuthuparamba Municipality Zone-I (2150m)</t>
  </si>
  <si>
    <t>WSS to Kuthuparamba - Providing 160mm PVC 10 Kg/cm2 pipe line extensions in Kuthuparamba Municipality Zone- II (2050m)</t>
  </si>
  <si>
    <t>Project Division,
Kannur</t>
  </si>
  <si>
    <t>WSS to Payyannur - Providing 75mm, 140mm PVC-8 Kg/cm2, 65mm GI pipe line extensions in Payyannur Village (7110m)</t>
  </si>
  <si>
    <t>WS Division kannur</t>
  </si>
  <si>
    <t>WSS to Anjarakandy Peralassery and adjoining Pts. - Providing 110mm/100mm PVC/GI Pipeline extension at Pinarayi Village  areas in Pinarayi Grama Panchayath (15000m)</t>
  </si>
  <si>
    <t>WSS to Anjarakandy Peralassery and adjoining Pts. - Providing 110mm/100mm PVC/GI Pipeline extension at Vengad Grama Panchayath  areas (30780m)</t>
  </si>
  <si>
    <t>WS Division, 
Taliparamba</t>
  </si>
  <si>
    <t>WSS to Padiyur &amp; Vayathur - Providing 160 &amp; 90 mm PVC (10Kg) pipe line extension from Poovam junction to Kuyilur and Perumannu (13400m)</t>
  </si>
  <si>
    <t>WS Division, Kannur</t>
  </si>
  <si>
    <t>Providing 75mm PVC Pipeline extension from Nuchivayal to Universal Plywood road in Chirakkal gramapanchayath (600m)</t>
  </si>
  <si>
    <t>WS Division, Taliparamba</t>
  </si>
  <si>
    <t>WSS to Payyannur - Providing 90 mm PVC (8Kg) pipe line extension from Kavvayi &amp; Punchakad area (4000m)</t>
  </si>
  <si>
    <t xml:space="preserve">
Kochi</t>
  </si>
  <si>
    <t>P.H. Division, Aluva</t>
  </si>
  <si>
    <t>Mace. Of  EMWSS- Providing water pressure indicator to measure water presssure with maximum accuracy with digital including wifi &amp; GSM communication for Data transfer</t>
  </si>
  <si>
    <t>WS Division,
Kochi</t>
  </si>
  <si>
    <t>WSS to Thrikkakkara - Extension of pipeline using 90mm PVC 6kg/cm2 (210m) to Palachuvadu-Daivatham mugal Jn</t>
  </si>
  <si>
    <t xml:space="preserve">HUDCO-WSS to Kochi-Vypin component- Installation of 400mm dia flow meter in 600mm dia DI pumping main at Ochanthuruth Pumphouse </t>
  </si>
  <si>
    <t>Aug. of Tripunithura Municipality and adj Pts - Installation of 300mm dia and 200 flow meters in the transmission mains from Karingachira Pumhouse</t>
  </si>
  <si>
    <t>WSS to Puthencruz and adj Pts - Installation of flow meters in the transmission mains  to OH tanks 2Nos at Choondy and 2 nos in Distribution lines to Pts including valve chambers</t>
  </si>
  <si>
    <t>WSS to Thrikkara - Installation of flow meters in the pumping main  2Nos at Thoppil pumphouse</t>
  </si>
  <si>
    <t xml:space="preserve">
Kozhikode</t>
  </si>
  <si>
    <t>ARWSS to Thirunelly -  Replacing old and damaged PM 150mm GI using 150mm DI K9 pipe from GL sump at Karthikulam to Anappara (4860m)</t>
  </si>
  <si>
    <t>UWSS to Kalpetta - Construction of Approach road at Swargamkunnu plant</t>
  </si>
  <si>
    <t xml:space="preserve">
Thrissur</t>
  </si>
  <si>
    <t xml:space="preserve">
 Irinjalakuda</t>
  </si>
  <si>
    <t xml:space="preserve">CWSS to N/F - Supplying and fitting various  types of valves  at WTP vellani </t>
  </si>
  <si>
    <t>Irinjalakuda</t>
  </si>
  <si>
    <r>
      <t xml:space="preserve">CWSS To Nattika Firkka-20 MLD WTP at Vellani - Replacing existing rapid sand  filter  media with dual media filter </t>
    </r>
    <r>
      <rPr>
        <b/>
        <u/>
        <sz val="11"/>
        <color theme="1"/>
        <rFont val="Calibri"/>
        <family val="2"/>
        <scheme val="minor"/>
      </rPr>
      <t xml:space="preserve">using Anthracite </t>
    </r>
  </si>
  <si>
    <t>Maintenance of OHSR at Pallippuram Panchayat -  Construction of compound wall  in the old OHSR compound at Sreenarayanapuram, NSS College Jn,Pallippuram and construction of compound wall to the KWA land near JICA Office , Cherthala</t>
  </si>
  <si>
    <t>RWSS to Nooranad - Replacing of old  damaged DL 150/100mm AC pipeline from Edapon towards Para Junction with 160mm (6Kg) PVC pipe (6000m)</t>
  </si>
  <si>
    <t>RWSS to Chunakara - Replacing of old  damaged DL 150mm AC pipeline from north of Theruvumukku (Sundari-mukku)  towards north  with 200mm (6Kg) PVC pipe (4000m)</t>
  </si>
  <si>
    <t xml:space="preserve">RWSS to Chunakara -Replacing of old  damaged DL 150mm AC pipeline from Theruvumuck towards Komalloor with 160mm (6Kg) PVC pipe (3000m) </t>
  </si>
  <si>
    <t>RWSS to Nooranad -Replacing of old  damaged DL 150mm AC pipeline from Palamuck Anjilimoode towards Padanilam Junction with 160mm (6Kg) PVC pipe (3500m)</t>
  </si>
  <si>
    <t>RWSS to Nooranad - Replacing of old damaged DL 100mm AC pipeline from Sreeganam mills towards Thathamunna  with 110mm (6Kg) PVC pipe (4000m)</t>
  </si>
  <si>
    <t>RWSS to Chunakara - Replacing of old damaged DL 100mm AC pipeline from Kottamuck to Mappallichantha  with 110mm (6Kg) PVC pipe (2500m)</t>
  </si>
  <si>
    <t>RWSS to Karuvatta - Replacing of old damaged DL 50mm PVC 4kg pipeline from Thonikkadavu - Vakkanachal with 90mm (6Kg) PVC pipe (750m)</t>
  </si>
  <si>
    <t>RWSS to Cheppad - Extension of pipeline using 90mm PVC (750m) from Karippuzha small bridge to large bridge</t>
  </si>
  <si>
    <t>RWSS to Paravoor - Extension of pipeline using 90mm PVC 6kg/cm2 (1000m) from Punnapra (North) west of Poonthottam school upto St. Thomas Church</t>
  </si>
  <si>
    <t>CWSS to Kayamkulam and Arattupuzha - Supply of 75 HP centrifugal pumpset with 75 HP Sq gauge induction motor as standby for Arattupuzha at WTP Pathiyoor</t>
  </si>
  <si>
    <t>RWSS to Cheppad- Renovation of existing old damaged pump house at  Evoor  in Cheppad panchayat</t>
  </si>
  <si>
    <t>RWSS to Karthikapally- Renovation of existing old damaged pump house at  UPS Compound  in Karthikapally panchayat</t>
  </si>
  <si>
    <t>Various pump houses under Kayamkulam Section - 7.5 HP Standbye Submerssible pump set - 4nos</t>
  </si>
  <si>
    <t>Various pump houses under Kayamkulam Section - 10HP Standbye Submersible pump set -3nos</t>
  </si>
  <si>
    <t>Alapuzha</t>
  </si>
  <si>
    <t>WSS to Thrikunnappuzha- RWSS to Pathiyankara – Drilling new tubewell near Pathiyankara ( Due to damages of existing well) including erection of new pump set, and laying pumping main using 110mm PVC pipe ( 10 Kg/cm2) in ward No.8 of Thrikunnappuzha Panchayath</t>
  </si>
  <si>
    <t>HO</t>
  </si>
  <si>
    <t xml:space="preserve">Procuring handheld ultrasonic thickness gauge (UTG) </t>
  </si>
  <si>
    <t xml:space="preserve">Setting up of electro- mechanical maintenance unit in Kerala Water Authority (in all districts) </t>
  </si>
  <si>
    <t>Setting up of GIS cell in Kerala Water Authority</t>
  </si>
  <si>
    <t>KANNUR</t>
  </si>
  <si>
    <t>Renovation  of WTP Pathippalam</t>
  </si>
  <si>
    <t>Kannur</t>
  </si>
  <si>
    <t>KWSS - Changing LT Power Supply to Booster station from Transformer No:1 (Kolachery) to Transformer No:4 (500 KVA Kannur) and 95 mm2 cable approx.length 40 m ,Panel board, Switches etc.at Booster station, Veliyambra</t>
  </si>
  <si>
    <t>KWSS - Replacing 300 mm2 cable aprx. Length 75 m double layer including laying charge at Booster station to Intake well Veliyambra</t>
  </si>
  <si>
    <t>KWSS - Preventive maintentanance of transformer No: 4 (500 KVA) -  Repair oil leakage , Change Silica , top up oil etc at Booster station, Veliyambra</t>
  </si>
  <si>
    <t>KWSS - Overhauling VCB of control Panel board 2 Nos  at Booster station, Veliyambra</t>
  </si>
  <si>
    <t xml:space="preserve">KWSS - Fabricating Dummy Plate in 700 mm DI Pumping main Near Booster Pump house at Booster station, Veliyambra </t>
  </si>
  <si>
    <t xml:space="preserve">KWSS - Replace alum &amp; lime mixing motor, gearbox &amp; foundation-4 set </t>
  </si>
  <si>
    <t>KWSS - Preventive maintenance of soft starter no 4&amp;repalce VCB and purchase of spareparts for it.</t>
  </si>
  <si>
    <t>KWSS - Replace the raw water inlet valves of filter no 1 &amp;5 of 30 MLD WTP at Chavasseryparamba</t>
  </si>
  <si>
    <t>KWSS - Providing solid foot rack at both side of motors at booster station of size 21 m length 0.8 m width</t>
  </si>
  <si>
    <t>KWSS - Removing Sludge from wash water pond at 30 MLD WTP,Chavasseryparamba &amp; Sump at Booster station, Veliyambra</t>
  </si>
  <si>
    <t>KOLACHERY WATER SUPPLY SCHEME - Providing 120HP VT pump sets (2nos.) for Intake well at Veliyambra</t>
  </si>
  <si>
    <t>KOLACHERY WATER SUPPLY SCHEME - Providing 120HP CF pump sets (2Nos.) for Booster station at Veliyambra</t>
  </si>
  <si>
    <t xml:space="preserve">KWSS - Replacing of HT Panel Board In Raw Water Pump House &amp; Booster Station at  Veliyambra </t>
  </si>
  <si>
    <t>Kasaragod</t>
  </si>
  <si>
    <t>KWSS - Supply and erection of submersible pumpset -5 HP - at Ashoknagar</t>
  </si>
  <si>
    <t>KASARAGOD</t>
  </si>
  <si>
    <t>WSS TO KASARAGOD, MULIYAR, CHENGALA, MADHUR AND MOGRALPUTHUR - PROVIDING 11KV UG CABLE FORM VIDYANAGAR KSEB SUBSTATION TO BAVIKKARA HEAD WORKS</t>
  </si>
  <si>
    <t>Renovation of KWA WSP Section office at  Bovikanam - Replacement of damaged doors, windows, flooring with tiles, painting, repair of toilet.</t>
  </si>
  <si>
    <t>Providing cell phone based remote controller for 3 Nos pump house under WSP Sub division, Kasaragod
1. RWSS to Paikka.
2.RWSS  MogralPuthur
3. TWSS to Ashoka nagr Pump house(under experimental basis)</t>
  </si>
  <si>
    <t>Drilling of borewell and  Supply and erection of submersible pumpsets  -various scheme in Kasargod</t>
  </si>
  <si>
    <t>KASARGOD</t>
  </si>
  <si>
    <t xml:space="preserve">RWSS TO MANJESHWARAM -LIC - Providing 110mm/90mm PVC 6kg/cm2 pipe line extensions from Chowki - Machampady (2000m) </t>
  </si>
  <si>
    <t>P H Kasaragod</t>
  </si>
  <si>
    <t xml:space="preserve">ARWSS to Uppala &amp;adjoining villages - 100HP VT Standby pump set </t>
  </si>
  <si>
    <t>PH Division Kasaragod</t>
  </si>
  <si>
    <t>RWSS to Muliyar - Supply and erection of open well type submersible pumpset - 20 HP</t>
  </si>
  <si>
    <t>TWSS to Kariadu in Badiadka Panchayat - Supply and erection of bore well ype submersible pumpset of 7.5 HP</t>
  </si>
  <si>
    <t>TWSS to Baradukka in Badiadka Panchayat - Supply and erection of bore well type submersible pumpset of 7.5 HP</t>
  </si>
  <si>
    <t>RWSS to Ajanur - Replacing old and damaged DL 80mm AC pipe using 90mm PVC 6kg/cm2 at Mavungal Anandsram and surrounding area (1300m)</t>
  </si>
  <si>
    <t>RWSS to kanhangad-Openwell source at Mukkundu- Supply and errection of 40 HP VT pumpset</t>
  </si>
  <si>
    <t>RWSS to Kanhangad - Pipe line extension to Kasaragod district  Hospital at Kanhangad from RWSS to Kanhangad</t>
  </si>
  <si>
    <t>kannur</t>
  </si>
  <si>
    <t>Manjeshwaram - Maintenance work to OH tank at Kumbala and construction of   additonal room for revenue collection under Kumbala Section office building attached  at the OH tank</t>
  </si>
  <si>
    <t>Project Division Mattannur</t>
  </si>
  <si>
    <t>Renovation of Office buildings Project division Mattannur,WS Sub Division mattannur, WS section Mattannur</t>
  </si>
  <si>
    <t>Taliparamba</t>
  </si>
  <si>
    <t>Renovation of WTP of WSS to Naval Academy at Chanadukkam</t>
  </si>
  <si>
    <t xml:space="preserve">WSS to Anjarakandy Peralassery and adjoining Pts. -  Replacing old and damaged 350 mm AC Cl15 distribution main pipes using 350mm DI K9 pipe from GL resevoir to Chambad along PWD road in Vengad Panchayath area (4840m) </t>
  </si>
  <si>
    <t>WS Division Taliparamba</t>
  </si>
  <si>
    <t>WSS to Naval Academy Ezhimala - Supply and erection of 100HP VT pumpset at Intake well at Kakkadvu</t>
  </si>
  <si>
    <t>WS Division Thaliparamba</t>
  </si>
  <si>
    <t>RWSS to Naduvil - Replacing old and damaged DL 80 mm AC pipes using 90mm PVC 6kg/cm2 from Naduvil Kizhakke kavala - Padinhare kavala (3000m)</t>
  </si>
  <si>
    <t>JICA - WSS to Pattuvam and adjoining villages - Renovation of Office building for WS Section Kalliassery - Construction of AE's room and record room and water proofing for existing structure.</t>
  </si>
  <si>
    <t xml:space="preserve">Kannur </t>
  </si>
  <si>
    <t>PH Division, 
Kasaragod</t>
  </si>
  <si>
    <t>RWSS to Olavara - Replacing old and damaged DL 40 mm PVC pipes using 90mm PVC 6kg/cm2 at Olavara (750m)</t>
  </si>
  <si>
    <t>RWSS to Muliyar - Replacing old and damaged DM 80mm AC pipe class 10 using 90mm PVC 6kg/cm2 from 8th mile to Povval (1500m)</t>
  </si>
  <si>
    <t>RWSS to Karuvachery - Replacing old and damaged DL 63 mm,50 mm and 32 mm PVC pipes using 110mm, 90mm PVC 6kg/cm2 at Kuttikadavu (2000m)</t>
  </si>
  <si>
    <t>RWSS to Muliyar - Replacing old and damaged 80mm AC class 10 pipes using 75mm PVC 6kg/cm2 from Balanadukkam to Hidayath Nagar (1000m)</t>
  </si>
  <si>
    <t>RWSS to Purthekai - Replacing old and damaged 80mm, 32mm  GI pipes using 90mm PVC 10kg/cm2 at Purathekai (2150m)</t>
  </si>
  <si>
    <t>RWSSto Nileshwar - Replacing old and damaged DL 63 mm ,50 mm and 32 mm PVC pipes using 110mm, 90mm PVC 6kg/cm2 at Anachal (1700m)</t>
  </si>
  <si>
    <t>Kochi</t>
  </si>
  <si>
    <t>WSS to Thiruvankulam Zone in Tripunithura Municipality- Replacement of old and damaged 125mm CI pumping main with 200mm DI K9 pipe from Karingachira 15.50 L.L GLSR to 0.8 LL OHSR  at Irumpanam (4550m), replacement of old and damaged 110mm PVC distribution main  with 160mm PVC pipe (1400m), Extension of superstructure of Karingachira pumphouse and strengthening of columns of OHSR at Irumpanam  and allied works</t>
  </si>
  <si>
    <t>WSS To Thiruvankulam Zone Of Tripunithura Municipality-  Supply, Erection, Testing And Commissioning of 2Nos. Centrifugal Pump Sets And Accessories having Discharge of 30lps Against A Total Head Of 70m at Karingachira P.H.</t>
  </si>
  <si>
    <t>P.H. Division,
Aluva</t>
  </si>
  <si>
    <t xml:space="preserve">CWSS to Vengola - Replacing old and damaged PM 250mm MS 8 mm thick pipe at Palakkattuthazham Bridge with 250mm MS 8 mm thick pipe (70m) </t>
  </si>
  <si>
    <t xml:space="preserve">UWSS to Angamaly - Replacing old and damaged DM 100 mm AC (Class 10) pipe, 100mm GI pipe and 50mm GI pipe from Angadikkadavu to Mangattukara with 110mm, 100mm and 50 mm  PVC pipe and GI pipe (1700m) </t>
  </si>
  <si>
    <t>RWSS to West Kallada - Supply &amp; fitting of 50 HP pump set-2 numbers</t>
  </si>
  <si>
    <t>Mace of RWSS to Kalluvathukkal- Parippally- Supplying and laying Various sizes of PVC pipes at various places in Kalluvathukkal Panchayath - - Aduthala area.</t>
  </si>
  <si>
    <t>Mace of RWSS to Kalluvathukkal- Parippally- Stabilizing the existing distribution network, supplying and laying Various sizes of PVC pipes at various places in in Kalluvathukkal Panchayath - Parippally Town area(West side of NH).</t>
  </si>
  <si>
    <t>Supply &amp; fitting of Bulk meter (40mm) at WTP, Sasthamcotta - 2 No</t>
  </si>
  <si>
    <t>Automation of pumphouses in 11.5 mld Sasthamcotta Treatment plant and pump houses in Thekkumbhagom, Thevalakkara, Thodiyoor &amp; Thazhava Panchayath</t>
  </si>
  <si>
    <t>QWSS - Supply &amp; fitting of 250 HP VFD at Sasthamcotta</t>
  </si>
  <si>
    <t xml:space="preserve">QWSS - Replacing the backwash water valve, repairing &amp; all allied works for 22 MLD plant  </t>
  </si>
  <si>
    <t xml:space="preserve">QWSS - Supply &amp; fitting of 150 HP VFD at Sasthamcotta </t>
  </si>
  <si>
    <t>P.H.Division, Kollam</t>
  </si>
  <si>
    <t>RWSS Sasthamcotta - Replacing old and damaged 80mm AC distribution main with 110mm PVC pipe from Sasthamcotta to Rajagiri (1500m)</t>
  </si>
  <si>
    <t>QWSS - Replacing old and damaged 100mm AC distribution main with 110mm Class 3 pvc pipes from Uliyakovil Kavadipuram road (650m)</t>
  </si>
  <si>
    <t>QWSS - Replacing old and damaged 100mm and 150mm AC distribution main with 160mm Class 3 pvc pipes from Mundackal Thumpara temple to Amruthakulam and Mundackal penthacost church to Polayathodu Railway gate (950m)</t>
  </si>
  <si>
    <t>QWSS - Replacing old and damaged 80mm AC distribution main with 140mm PVC pipe from Punthalathazhom Tank site towards Mangalathu temple (500m)</t>
  </si>
  <si>
    <t>QWSS - Replacing old and damaged 80mm AC distribution main with 110mm Class 3 PVC pipe from Desinganadu scanning ceter to Kuravanpalam and Surabhi junction to RMO PH (700m)</t>
  </si>
  <si>
    <t>RWSS to Elampalloor - Replacing old and damaged 80mm AC GI Class B pumping main with 90mm PVC, Class 10 from Elampalloor pump house to Elampalloor tank (250m)</t>
  </si>
  <si>
    <t>RWSS to Velinalloor - Replacing old and damaged 200mm AC pumping main with 200mm DI K9 from Palakonam sump to Malappuram tank (2500m)</t>
  </si>
  <si>
    <t>RWSS to Vettanchira - Repacking of infiltration gallery</t>
  </si>
  <si>
    <t>Kottayam</t>
  </si>
  <si>
    <t>Construction of Retaining Wall to Protect WTP</t>
  </si>
  <si>
    <t>WSS Akalakunnam, Mutholi &amp; Kozhuvanal - Supply and erection of Raw Water &amp; Clear Water Pump set for new scheme (50 HP VT - 2 Nos., 125 HP - C/F - 2 Nos., 35 HP - C/F - 2 Nos., 15 HP - C/F -   2 Nos., 20 HP - C/F - 2 Nos.)</t>
  </si>
  <si>
    <t>Kaduthuruthy</t>
  </si>
  <si>
    <t>Commissioning Vaikkom zone of WSS to Vaikkom and adjoining Panchayath - Energisation of Clear Water Pumpset at Water Treatment Plant to Vaikkom area - Remittance to K.S.E.B.</t>
  </si>
  <si>
    <r>
      <t>ARWSS  to Thalayazham and near by panchayath - Extension of distribution main using 90mm UPVC cl2 at
1.Chemmanamkari - Krishnapilla Hospital
2.  Saradamadam - Edakary Colony
3.  North Koottappalli 
4.  Valormangalam - Attuvelakkadavu
5.  Mekkara Road (2700</t>
    </r>
    <r>
      <rPr>
        <sz val="11"/>
        <rFont val="Calibri"/>
        <family val="2"/>
        <scheme val="minor"/>
      </rPr>
      <t>m</t>
    </r>
    <r>
      <rPr>
        <sz val="11"/>
        <color theme="1"/>
        <rFont val="Calibri"/>
        <family val="2"/>
        <scheme val="minor"/>
      </rPr>
      <t>)</t>
    </r>
  </si>
  <si>
    <t>KOTTAYAM</t>
  </si>
  <si>
    <t>UWSS to Kottayam  - Renovation of Quarters under WWS II, Thiruvanchoor, Reconstruction of collapsed compound wall of Division store at Manganam</t>
  </si>
  <si>
    <t>KSP - WSS to Panachikkadu - Supplying 100 HP FCMA Starter at Vellooparambu Clear Water Pump House &amp; Supplying 60 HP VT Pump set Vellooparambu Raw Water Pump House</t>
  </si>
  <si>
    <t>CWSS to Ettumannoor and adjoining Villages - Repairing panel board in Kudamalloor pump house</t>
  </si>
  <si>
    <t>UWSS to Kottayam  - Providing ACB facility at Raw water pump house, Thiruvanchoor, transformer yard renovation etc.</t>
  </si>
  <si>
    <t>PH Division Kottayam</t>
  </si>
  <si>
    <t>CWSS to Ettumanoor - Replacing old and damaged 75mm PVC distribution main with 110mm PVC (6kg/cm2) and 90mm GI Medium pipe from Ettumanoor to Peroor (382m)</t>
  </si>
  <si>
    <t>CWSS to Ettumanoor - Replacing old and damaged 75mm PVC &amp; AC distribution main with 110mm PVC pipe from Ettumanoor to Pala (1000m)</t>
  </si>
  <si>
    <t>UWSS to Pala - Replacing old and damaged 90mm PVC distribution main with 160mm PVC pipe from Kottaramattom to Nelliyani (1300m)</t>
  </si>
  <si>
    <t>WSS to Nattakom - Replacing old and damaged 300mm AC &amp; 225 mm PVC distribution main with 300mm DIK9 (300m) &amp;250mm DIK9 (1500m) from Pakkil To Mooledom</t>
  </si>
  <si>
    <t>WSS to Kumaranalloor -  Replacing old and damaged 300mm AC Gravity main with 300mm DIK9 from Incherikkunnu to OH Tank at SH Mount (2700m)</t>
  </si>
  <si>
    <t>WSS to Kumaranalloor -  Replacing old and damaged 300mm AC &amp; 250 mm AC distribution main with 300mm DIK9 (650 m) &amp; 250mm DIK9 (1750m) from OHSR at Incherikkunnu to Chathukulam Area</t>
  </si>
  <si>
    <t>Old and damaged 300 mm conveyance main in front of Medical college Kottayam</t>
  </si>
  <si>
    <t>Kozhikkode</t>
  </si>
  <si>
    <t>Project Division Kozhikkode</t>
  </si>
  <si>
    <t>WSS to Kunnummal Panchayath in Kozhikkode district.</t>
  </si>
  <si>
    <t>Kozhikode</t>
  </si>
  <si>
    <t>UWSS to Kalpetta - Construction of retaining Wall In swargamkunnu Plant</t>
  </si>
  <si>
    <t>CWSS to Kunnummal and adjoining villages - Kuttyadikadavu raw water intake well cum pumphouse - Intake improvement works - Construction of RCC channel</t>
  </si>
  <si>
    <t>Calicut water supply scheme - Replacing old and damaged DL 100mm AC using 110mm PVC at Jail road infront of Ramanath Hospital (150m)</t>
  </si>
  <si>
    <t>ARWSS Kodanchery - Replacing old and damaged GM 200mm AC/PVC using 110 to 250mm DI/PVC at kaithappoyil agasthyamuzhi road</t>
  </si>
  <si>
    <t>CWSS - Providing 200mm DI K9 DM extension near Starcare hospital  to Pallimalakkunnu (650m)</t>
  </si>
  <si>
    <t>RWSS Mavoor - Providing 250mm DI DM extension from Koolimadu to GL tank of Mavoor (1600m)</t>
  </si>
  <si>
    <t>ARWSS Kodanchery - Supply and Erection of 75HP pumpset</t>
  </si>
  <si>
    <t>P.H.Division, Sulthanbathery</t>
  </si>
  <si>
    <t>UWSS to Kalpetta - Providing chamber for collecting back wash water from filter and reusing at WTP at Swargankunnu</t>
  </si>
  <si>
    <t>ARWSS to Kaniyampetta - Providing chamber for collecting back wash water from filter and reusing at WTP at Kamblakkad</t>
  </si>
  <si>
    <t>RWSS to Padinjarathara &amp; Thariode villages - Providing chamber for collecting back wash water from filter and reusing at WTP at Kappunkunnu</t>
  </si>
  <si>
    <t>CWSS to Sulthan Bathery &amp;Noolpuzha - Supply ,erection, testing and commissiong of 50 HP CF Pumpset at CW PH  at WTP Nirappath</t>
  </si>
  <si>
    <t>KOZHIKODE</t>
  </si>
  <si>
    <t>P.H.Division,
Sulthanbathery</t>
  </si>
  <si>
    <t>UIDSSMT to Kalpetta - Replacing old and damaged DM 100mm AC pipe using 110mm PVC 10kg/cm2 from SP office junction to Amrith Junction (1500m)</t>
  </si>
  <si>
    <t>ARWSS to Kaniyambetta - Replacing old and damaged DM 100mm AC pipe using 110mm PVC 10kg/cm2 from Kaniyambetta town to Veterinary hopital Junction (2500m)</t>
  </si>
  <si>
    <t>ARWSS to Kaniyambetta - Providing 90mm / 80mm PVC 10kg / GI DM extension from Pallimukku to Nelliyambam (7000m)</t>
  </si>
  <si>
    <t>ARWSS to KRISHNAGIRI PURAKKADY &amp;AMBALAVAYAL VILLAGES -  Providing 90mm PVC 10kg/cm2 DM extension at various places in Meenangady panchayath ward No. 1 to 18 (10000m)</t>
  </si>
  <si>
    <t>ARWSS to Padinjarathara and thariode villages - Providing 63 mm PVC pipe, 50 mm Pvc pipe, 50 mm GI &amp; 40 mm GI   DM extension from Edkkadam mukku to Alakandi (4220m)</t>
  </si>
  <si>
    <t>Mace of Division office - Construction of approach road and parking yard to Division Office complex  at Sulthanbathery</t>
  </si>
  <si>
    <t>P.H.Kozhikode</t>
  </si>
  <si>
    <t>Calicut Water Supply Scheme - Renovation of Quality Control Divisional Lab, Kozhikode- shifting of existing Quality Control Divisional Lab below the OHSR(JICA), Malaparamba, Kozhikode</t>
  </si>
  <si>
    <t>Providing video conferencing facilities in the conference room of Chief Engineers office Northern Region and renovation of Chief Engineers cabin</t>
  </si>
  <si>
    <t>P.H.Vadakara</t>
  </si>
  <si>
    <t>Vadakara water supply scheme - Providing Aluminium sheet roofing for Drivers Room &amp; Repairing Vehicle Shed at Division office Compound Providing Chain link fencing Behind Division office Compound</t>
  </si>
  <si>
    <t>PH Division
Vadakara</t>
  </si>
  <si>
    <t>BWSS - Improvements Intake Structure River side Protection works on Upstream and  Down Stream side of Weir and Desilting of weir at Vishnumangalam</t>
  </si>
  <si>
    <t>PH Division, Kozhikode</t>
  </si>
  <si>
    <t xml:space="preserve">CWSS - Construction of Compound wall around OH Tank of Stage-1 at WTP Mavoor   </t>
  </si>
  <si>
    <t>Calicut water supply scheme - Water Supply to Medical College-Interconnection with 500mm CI pipe to 300mm MS pipe at Velliparamba GL Reservoir</t>
  </si>
  <si>
    <t>RWSS to Vythiri - Construction of Well Cum Pump House -  6M Dia</t>
  </si>
  <si>
    <t>Vadakara</t>
  </si>
  <si>
    <t>WSS TO THIRUVALLUR-AYANCHERY - SUPPLY AND INSTALLATION OF 20HP SUBMERSIBLE PUMP SETS AT KOTTAPARAMALA TREATMENT PLANT</t>
  </si>
  <si>
    <t>WSS to Onchiyam-Chorode etc villages - SUPPLY AND INSTALLATION OF 20 HP PUMP SET AT VELLIKULANGARA.</t>
  </si>
  <si>
    <t>WSS to Kottathuruthi in Payyoli Municipality - Supply and erection of 5 HP  open well type Sub. Pump set as Standby</t>
  </si>
  <si>
    <t>RWSS to Atholy in Atholy Panchayat - Supply and erection of 5 HP  open well type Sub. Pump set as Standby</t>
  </si>
  <si>
    <t>RWSS to Moiloorkunnu in Moodadi Panchayat - Supply and erection of 12.5 HP  open well type Sub. Pump set as Standby</t>
  </si>
  <si>
    <t>RWSS to Thikkodi in Thikkodi Panchayat - Supply and erection of open well type 5HP Sub. Pump set as Standby</t>
  </si>
  <si>
    <t>Malappuram</t>
  </si>
  <si>
    <t xml:space="preserve"> Malappuram</t>
  </si>
  <si>
    <t xml:space="preserve">RWSS To Pandikkad - Supply and Errection of 50 HP  submersible pump set 1no </t>
  </si>
  <si>
    <t xml:space="preserve">
 Malappuram</t>
  </si>
  <si>
    <t>RWSS to Kalikavu - Replacing 350 mm AC distribution line with 350 mm DI K9 for a length of 550m</t>
  </si>
  <si>
    <t>UWSS to Manjeri -  extension of pipeline by using 160 mm and 110 mm PVC pipes  for a length of 3160 m to Vattappara, Thekkekara and Chakkini area of Manjeri Municipality</t>
  </si>
  <si>
    <t>UWSS to Manjeri - Ward 5 of Manjeri Municipality - Charani- extension of pipeline by using 160 mm and 90 mm PVC pipe for a length of 650 m</t>
  </si>
  <si>
    <t>UWSS to Anakkayam -  Kadukka city, Pandalloor extension of pipeline by using 80 mm GI for a length of 4458 m</t>
  </si>
  <si>
    <t>CRWSS to Moorkanad- Puzhakattiri- Panagagara- Extension of distribution system from CARWSS to Moorkanad and Adjoining villages of ward 4 Puzhakattiri Pts</t>
  </si>
  <si>
    <t xml:space="preserve">MWSS to Malappuram - Replacing old and damaged DM 150mm AC with 125mm &amp; 140 mm GI &amp; PVC (350m) from Kottakkunnu road junction to KSRTC Stand </t>
  </si>
  <si>
    <t xml:space="preserve">MWSS to Malappuram - Replacing old and damaged DM 150mm AC with 110 mm &amp; 100 mm PVC &amp; GI (560m) from A K road to Manjeri road junction </t>
  </si>
  <si>
    <t>UWSS to Pulamanthole - Replacing old and damaged DM 100mm AC with 110 mm PVC (2000m) at Perinthalmanna</t>
  </si>
  <si>
    <t>CARWSS to Moorkanad - Replacing old and damaged DM 100mm AC with 110 mm PVC (550m) at Mankada</t>
  </si>
  <si>
    <t xml:space="preserve">MWSS to Malappuram - Replacing old and damaged DM 80mm AC with 90 &amp; 80 mm PVC &amp; GI (1600m) at Thamarakkuzhi road </t>
  </si>
  <si>
    <t>MWSS to Malappuram - Replacing old and damaged PM 100mm AC &amp; 100 GI  with 100 mm GI (500m) infront of pumphouse upto Hanging bridge</t>
  </si>
  <si>
    <t>ARWSS to TGI/PGI/VLI - Construction of Toilet- Parakkadavu Pump House</t>
  </si>
  <si>
    <t>CRWSS to TGI/PGI/VLI - Construction of Toilet- Palathingal Pump House</t>
  </si>
  <si>
    <t>RWSS to Kalikavu - Extension of pipeline by using 90 mm PVC &amp; 80 mm GI  to Kalappattumunda Colony Ward-2 in Kalikavu Gramapanchayth</t>
  </si>
  <si>
    <t>WSS to Valavannur ,Kalpakancheri Pts - Additional Electrical work for RW Pump House at Thirunavaya and CW Pump House at Kuttikallathani - SupplyTransformer 315 KVA ,11 KV/433 V Out door wound Oil filled etc.Erection ,Testing &amp; Commissioning of Transformer and allied works. instead of damaged 315 KVA Transformer</t>
  </si>
  <si>
    <t>WSS to Valavannur ,Kalpakancheri Pts - Additional Electrical work for RW Pump House at Thirunavaya and CW Pump House at Kuttikallathani - Supplying Transformer - 160 KVA,11 KV/433 V Out door Copper wound oil filled etc.Erection ,Testing &amp; Commissioning of Transformer and allied works ( Fencing,Panel board work,Cabling etc for new Transformer at WTP site Kuttikallathani</t>
  </si>
  <si>
    <t>WSS to Cheekode and Adjoining Villages - Supply and Erection of 10 HP Submersible pump set including all accessories at Sludge well of WTP at Rayincode for  pumping sludge water to aerator for  recycling</t>
  </si>
  <si>
    <t>WSS to Kavanur Village in Malappuram District- (Phase III)</t>
  </si>
  <si>
    <t>Edappal</t>
  </si>
  <si>
    <t>ARWSS to Ezhvathiruthy &amp; adjoin.Pts. - Replacing old and damaged PM 355mm HDPE with 300mm M.S. medium fabricated (160m) under Kundukadavu Bridge, Ponnani</t>
  </si>
  <si>
    <t>ARWSS to Ezhvathiruthy &amp; adjoin.Pts. - Replacing old and damaged DM 250mm AC with 250mm DI K9 (3000m) from Kundukadavu Jn. to Kundukadavu Bridge</t>
  </si>
  <si>
    <t>RWSS kottakkal - Parappur - Relaying filter media of 6 chambers, replacing grills, painting , providing tiles, providing interlock bricks outside the plant</t>
  </si>
  <si>
    <t>UWSS to Tirur - Replacing old 75 HP CF Pump set at Clear Water Sump with new 85 HP CF Pump set having 22.00 m head and 160 lps Discharge</t>
  </si>
  <si>
    <t>Replacing old 40 HP CF pump set with new 60 HP CF pumpset having 55.00m head and 60 lps discharge</t>
  </si>
  <si>
    <t>Supplying standbye Submersible pump set at RWSS to Ozhur. Head-30m and Discharge-15 lps</t>
  </si>
  <si>
    <t>RWSS Othukungal - Replacing damaged cabin pump house with refabricated RCC cabin pump house  at munamban and musliyarangadi - 2 Nos.</t>
  </si>
  <si>
    <t>RWSS Kottakkal - Parappur - Renovation to the Electrical system of 0ffice, pump house and treatment plant</t>
  </si>
  <si>
    <t>RWSS Kottakkal - Parappur - Renovation to the toilet and office building</t>
  </si>
  <si>
    <t>Renovation of source - Raising the existing well and pump house - supplementary estimate for soil investigation</t>
  </si>
  <si>
    <t xml:space="preserve">RWSS to Kalikavu- Providing  chlorinator for 6.5 MLD WTP at Madumala- Kalikavu - </t>
  </si>
  <si>
    <t>UWSS to Manjeri` -  Replacing filter media at Bed  No. II of WTP Kilikkal</t>
  </si>
  <si>
    <t>Maintenance of Treatment plant, new clear &amp; old clear water pump house</t>
  </si>
  <si>
    <t>UWSS to Perinthalmanna - Replacing filter media in Cherukara WTP of capacity 19MLD</t>
  </si>
  <si>
    <t>UWSS to Perinthalmanna - Dedicated powerline to WTP at Cherukara</t>
  </si>
  <si>
    <t>UWSS to Perinthalmanna - Replacing existing old panel boards  in Cherukara WTP of capacity 19MLD</t>
  </si>
  <si>
    <t>RWSS to Mampad - Replacing  40 HP pumpset in RWSS to Mampad</t>
  </si>
  <si>
    <t>ARWSS to Angadipuram and adjoining villages - Supply and Errection of 240 HP  VT pump set 1 no. at Raw water pump house</t>
  </si>
  <si>
    <t>UWSS To Perinthalmanna - Supply and Errection of 210 HP  CF pump set 2 nos. at Clear water pump house</t>
  </si>
  <si>
    <t>MWSS to Melmuri - Construction of pump house with shift room and shifting all pumpset with all accessories to new pumphouse at Sump&amp; pump house compound at Alathoorpadi Melmuri Village</t>
  </si>
  <si>
    <t xml:space="preserve">MWSS to Malappuram - Repairs  and improvements to Office building - Electrical works -Wiring </t>
  </si>
  <si>
    <t>UWSS To Manjeri - Renovation work of Sub division office building Manjeri</t>
  </si>
  <si>
    <t>RWSS to Thuvoor - Supply and Errection of 30 HP  submersible pump set 1no.</t>
  </si>
  <si>
    <t>Muvattupuzha</t>
  </si>
  <si>
    <t>Kattappana</t>
  </si>
  <si>
    <t>Arwss to Erattayar - Replacing of old damaged DL 250mm, 200mm and100mm AC pipeline from Kurisumootilpady GLSR to Jayanthikavala (877m), from Jayanthikavala to BSNL jn (1715m), from Mangattuooykappady to Paravalavu (800m) with 250mm DI K9, 200mm DI K10 and 125mm GI(M) (Total length 3392m)</t>
  </si>
  <si>
    <t>RWSS to Marady -  Replacing old and damaged DM 400mm AC, 350mm AC and 250mm AC at Marady MC road with 400mm DI, 350mm DI &amp; 250mm DI (810m)</t>
  </si>
  <si>
    <t>UWSS to Kothamangalam - Replacing old and damaged DM 300mm AC Class 10 from CST covent to Elavumparambu with 300mm DI K9 (3200m)</t>
  </si>
  <si>
    <t>ARWSS to Edakkattuvayal and adjoining panchayath - Replacing old and damaged PM 125mm GI pipe from Pazhoor to Puthukulam nirappu with 150mm DI K9 (3200m)</t>
  </si>
  <si>
    <t>UWSS to Koothattukulam - Supply, erection and commissioning of 1 No centrifugal pumpset at  clear water pumphouse, Aerakuzha and allied works</t>
  </si>
  <si>
    <t>ARWSS to Kuttamangalam Neriamangalam – Villanchira Zone – Supply erection and commissioning of one 75 HP CF Pumpset and allied works in the CWPH of WTP at Avolichal</t>
  </si>
  <si>
    <t>RWSS to Ramanagalam Panchayath Supply and erction of 60HP VT pumpset  at Methipara RWPH</t>
  </si>
  <si>
    <t>UWSS to Koothattukulam - Supply, erection and commissioning of 2 Nos soft starters with panel for the existing 125 HP centrifugal pumpset at clear water pumphouse, Arakuzha</t>
  </si>
  <si>
    <t>WGDP to Chathamattam - Supply erection commissioning of one 25 Hp CF pumpset in Chathamattam PH</t>
  </si>
  <si>
    <t>RWSS to Ramanagalam Panchayath - Supply, erection, testing and commissioning of 1 No of open well sumersible pumpset having discharge 6lps against total head 153m at Kodukuthy sump cum pump house</t>
  </si>
  <si>
    <t xml:space="preserve">RWSS to Kavana - Supply, erection, testing and commissioning of 20HP centrifugal pumpset and two starters for the existing 40HP centrifugal pump set and allied works. </t>
  </si>
  <si>
    <t xml:space="preserve">ARWSS to Manjalloor - Booster pump house Vadakode- Supply, erection, testing and commissioning of 20 HP centrifugal pump set and allied works. </t>
  </si>
  <si>
    <t>ARWSS to Keerampara - Supply erection commissioning of one 25HP CF pumpset in the Oonjappara PH</t>
  </si>
  <si>
    <t xml:space="preserve">Renovation of Circle office &amp; Division office building Muvattupuzha </t>
  </si>
  <si>
    <t xml:space="preserve">Supply erection of electronic flow meter in clear water pumping main to GL tank Erambra </t>
  </si>
  <si>
    <t>Thodupuzha</t>
  </si>
  <si>
    <t>RWSS to Vandiperiyar - Replacing old and damaged PM 100mm GI to Melegoodallor (1500m) and to Benglowmotta (2500m) with 100mm GI</t>
  </si>
  <si>
    <t>RWSS to Nedumkandam &amp; Pampadumpara - Replacing old and damaged DL 100mm AC (15) from Nedumkandam Tank to Police station with 100mm DI K9 (850m)</t>
  </si>
  <si>
    <t>CARWSS To Elappara &amp; adjoining villages - Extension of pipeline using 100 mm, 80 mm, 65 mm, 40 mm GI (4200m) from Kaduvappara to Kizhakke chemmannu and Vakakkadu Area</t>
  </si>
  <si>
    <t xml:space="preserve">CARWSS to Alakode and adjoining villages - Booster pump house Inchiyani supply and erection of 240HP Centrifugal Pumpset panel board         </t>
  </si>
  <si>
    <t>RWSS to Vandiperiyar - Maintenance of Check dam near source pump house</t>
  </si>
  <si>
    <t>MVPA</t>
  </si>
  <si>
    <t>Kattapana</t>
  </si>
  <si>
    <t>CRWSS to Elappara and adjoining villages- Providing distribution lines in Peermade panchayath.</t>
  </si>
  <si>
    <t>P.H Circle,
Kozhikode</t>
  </si>
  <si>
    <t>P.H Division,
Vatakara</t>
  </si>
  <si>
    <t>BWSS &amp; Augmentation to BWSS - Replacing old and damaged DL 150mm AC pipe using 160mm PVC 10kg/cm2 from Paravanthala Road Jn at NH 66 to pulinholi school (1500m)</t>
  </si>
  <si>
    <t>P.H.Circle, Tvpm</t>
  </si>
  <si>
    <t>Supply and Installation of  Hot/ cold/Normal water Dispensing units with sensor taps 250 lph  with accessories &amp; incidental charges (20 Nos) including all accessories for Medical College, Tvpm</t>
  </si>
  <si>
    <t>Tvpm south</t>
  </si>
  <si>
    <t>Providing Solar Panel system for the power supply of offices under WS Division at Valiyakunnu, Attingal</t>
  </si>
  <si>
    <t>Providing Solar Panel system for the power supply of offices under WS Subdivision Varkala</t>
  </si>
  <si>
    <t>Providing Solar Panels on the Roof Top of CCU building</t>
  </si>
  <si>
    <t>Providing Solar Panels on the Roof Top of 4.4 ML OHSR at Observatory</t>
  </si>
  <si>
    <t>Providing Solar Panels on the Roof Top of 7.6 ML GLSR at Attukal</t>
  </si>
  <si>
    <t>Providing Solar Panels on the Roof Top of 7.98 ML GLSR at Thirumala</t>
  </si>
  <si>
    <t>Palakkad</t>
  </si>
  <si>
    <t>RWSS to Pudussery - Replacing existing rapid sand filter media with dual media filter using Anthracite</t>
  </si>
  <si>
    <t>RWSS PUDUSSERY - Replacing 100 Hp centrifugal pumpset at 3.5 mld WTP Pudussery</t>
  </si>
  <si>
    <t>PWSS - Replacing 20 Hp centrifugal pumpset</t>
  </si>
  <si>
    <t>PWSS - Electromechanical renovation works at PIF Booster stations Malampuzha</t>
  </si>
  <si>
    <t>RWSS PUDUSSERY - Replacing 35 Hp centrifugal pumpset at 4.5 mld WTP at Pudussery</t>
  </si>
  <si>
    <t>RWSS to Pudussery - Supply and fixing of Automatic Meter Reading System with RF/GSM/GPRS Interface At PIF WTP and in Kanjikode Industrial areas</t>
  </si>
  <si>
    <t>Providing water supply and pipeline extension to ward 12,13 &amp; 14 of Nenmara gramapanchayath</t>
  </si>
  <si>
    <t>Augmentation of Nenmara Aylloor &amp; Melarcode Water Supply Scheme in Chittur and Alathur taluk in Palakkad district.</t>
  </si>
  <si>
    <t>Shoranur</t>
  </si>
  <si>
    <t>ARWSS to Pottasseri - Providing 90mm PVC (6kg) &amp; 80mm GI (m) pipe line extension from Kanjiram canal road Jn to Kallamala (830m)</t>
  </si>
  <si>
    <t>Shornur</t>
  </si>
  <si>
    <t>CWSS to Anakkara, Pattithara and Kappur Panchayath - Replacing old and damaged DM AC-150mm,100mm &amp; 80mm, PVC – 63mm,50mm using DI-K9 – 250mm-1545, 200mm -2060, PVC 160mm- 20, 140mm -1200, 110mm -90, 90mm -1040, 150mm GI-6, 125mm GI-120, 100mm GI -18, 80mm GI -114 (Total 6213m) Mukkotta jn to Chirattakkunnu, Kumbidi High school to Union shed Road</t>
  </si>
  <si>
    <t>CWSS to Anakkara, Pattithara and Kappur Panchayath - Replacing old and damaged DM AC-150mm,100mm &amp; 80mm, PVC – 63mm,50mm using DI-K9 – 200mm -600 PVC 160mm- 2574, 140mm -2588, 110mm -1805,90mm -8213, 150mm GI-286, 125mm GI-286, 100mm GI -200, 80mm GI -912 (Total 17465m) from Kokkad junction to Othalloor area ward 17 &amp; 18, and Thalkkassery to Thanneerkode area ward 14 of Pattithara panchayath</t>
  </si>
  <si>
    <t>UWSS Ottapalam - Replacing old and damaged DL AC/GI 80mm-300mm using 300mm DI-k9 -1250m, 160mm PVC -20290m, 150mm GI - 4020m at various locations</t>
  </si>
  <si>
    <t>UWSS Cherpulasseri - Providing 110 mm / 100mm PVC / GI pipe line extension from Karalmanna to Panniyamkurussi area- 2000 mtr</t>
  </si>
  <si>
    <t>ARWSS to Pottasseri - Providing 90 &amp;75mm PVC (6kg) pipe line extension from Viyyakkurussi Pallikkurup Rd Canal Jn to Chelenkara Rd (1000m)</t>
  </si>
  <si>
    <t>ARWSS to Pottasseri - Providing 75mm PVC (6kg) &amp; 65mm GI (m) pipe line extension from KWA existing line to velungode and mullathupara and KGM auditorium area (75mm PVC (6kg) =1000m &amp; 65mm GI (m)=90m)</t>
  </si>
  <si>
    <t xml:space="preserve">UWSS Ottapalam – Providing Waste water drainage from 13mld Kayaramapara </t>
  </si>
  <si>
    <t>RWSS to Cherpulassery-Installation of new 250 KVA transformer and converting to HT connection  including cost of supplying UG cables etc</t>
  </si>
  <si>
    <t>UWSS to Mannarkad &amp; Thenkara- Supply &amp; installation of 50HP Open well submersible motor pump set</t>
  </si>
  <si>
    <t>RWSS to Karimba- Supply &amp; installation of 30HP Open well submersible motor pump set – 2nos with all accessories</t>
  </si>
  <si>
    <t xml:space="preserve">RWSS Thachanattukara - Demolishing old dilapidated 75000 Lts OHSR at Chethallur </t>
  </si>
  <si>
    <t>RWSS to Karimba- Renovation of existing damaged RCC OHSR's including strengthening damaged columns , braces, footings and providing fencing to compound wall of 2 Lakh Ltr capacity OHSR -2 Nos</t>
  </si>
  <si>
    <t xml:space="preserve">UWSS to Ottapalam- Renovation works for staff  quarters at treatment plant site, Palappuram by providing floor tiles, replacement of damaged electrical installation and plumbing installation, white / colour washing , replacement of damaged doors etc. </t>
  </si>
  <si>
    <t>RWSS to Karimpuzha- Providing toilet facilities at Booster pumping station at Kavunda-1No</t>
  </si>
  <si>
    <t>Pathanamthitta</t>
  </si>
  <si>
    <t xml:space="preserve"> Pathanamthitta</t>
  </si>
  <si>
    <t>CARWSS  to Ranni Pazhavangadi &amp; Vadasserikkara.  Providing leading pipes to intake well at lower level to improve flow in summer.</t>
  </si>
  <si>
    <t>Installation and commissioning of 10KW  on grid solar power system for Ranni Subdivision office</t>
  </si>
  <si>
    <t>Installation and commissioning of 25 KW  on grid solar power system for Pathanamthitta Division</t>
  </si>
  <si>
    <t>Drinking water supply to Sabarimala and Pampa – Supply and Installation of RO plant of capacity  2000 lph (2 Nos.). 1000 lph (1no)</t>
  </si>
  <si>
    <t>Drinking water supply to Sabarimala and Pampa – Supply and Installation of  Hot/ cold/Normal water Dispensing units 250 lph with sensor taps  with accessories &amp; incidental charges ( 10 Nos)</t>
  </si>
  <si>
    <t>Supplying and fixing LED scrolling type display board at Sabarimala</t>
  </si>
  <si>
    <t>UWSS to Adoor &amp; Adj. Panchayaths - Replacing old and damaged 300mm AC DM &amp; DL with 300mm DIK9 from Parakodu to HS Junction Adoor (10000m)</t>
  </si>
  <si>
    <t>UWSS to Adoor &amp; Adj. Panchayaths - Replacing old and damaged 300mm AC DM &amp; DL with 300mm DIK9 from Parakodu to  Kilkodu, Parakodu to Paruthipara, Parakodu to Ezhamkulam (7500m)</t>
  </si>
  <si>
    <t>RWSS to Adichippuzha - Replacing old and damaged 150mm AC pumping main with 150mm DIK9 at Kakkamala (220m)</t>
  </si>
  <si>
    <t>RWSS to Ranni Pazhavangady and Vadasserikkara - Supply Errection and Commisioning of New Chlorine Dosing Unit at Anapparamala Treatment Plant</t>
  </si>
  <si>
    <t>RWSS to Vechoochira - Renovation of filter media and repair of pump house in Vechoochira Plant</t>
  </si>
  <si>
    <t>RWSS to Adichippuzha - Supply, erection and commissioning of new 75 HP VT pump set for  RWSS to Adichippuzha at Madamon Intake Pump House</t>
  </si>
  <si>
    <t>RWSS to Vadasserikkara and Pezhumpara - Supply, erection and commissioning of new 90 HP VT pump set for  RWSS to Pezhumpara at Champon Intake Pump House</t>
  </si>
  <si>
    <t>RWSS to Ayithala - Supply, erection and commissioning of new 40 HP VT pump set for  RWSS to Ayithala at Intake Pump House</t>
  </si>
  <si>
    <t xml:space="preserve">RWSS to Angadi - Supply, Erection, commissioning of 60HP Centrifugal pump set at Ebenezer booster pump house </t>
  </si>
  <si>
    <t xml:space="preserve">RWSS to Vechoochira - Supply, Erection, commissioning of 50HP Centrifugal pump set at Navodaya treatment plant clear water pump house </t>
  </si>
  <si>
    <t>Supply, erection and commissioning of new 50 HP VT pump set for  RWSS to Kollamula and Kurumbanmoozhy at Kurumbanmoozhy Intake Pump House</t>
  </si>
  <si>
    <t>Supply ,erection and commissioning of new 15 HP Submersible pump set for  RWSS to Madathumpadi at Intake Pump House</t>
  </si>
  <si>
    <t>RWSS to Vechoochira - Supply, Erection, commissioning of 5HP Centrifugal pump set at Navodaya treatment plant clear water pump house for pumping to OH tank at TP site</t>
  </si>
  <si>
    <t xml:space="preserve">RWSS to Omalloor - Supply and Erection of  50 HP C/F pumpset </t>
  </si>
  <si>
    <t>RWSS to Chittar, Meenkuzhy and Kodumudy - Maintenance and roofing works of Meenkuzhi booster pump house at Benjaminpara.</t>
  </si>
  <si>
    <r>
      <t xml:space="preserve">Construction of </t>
    </r>
    <r>
      <rPr>
        <b/>
        <u/>
        <sz val="11"/>
        <color theme="1"/>
        <rFont val="Arial"/>
        <family val="2"/>
      </rPr>
      <t>new office building</t>
    </r>
    <r>
      <rPr>
        <sz val="11"/>
        <color theme="1"/>
        <rFont val="Arial"/>
        <family val="2"/>
      </rPr>
      <t xml:space="preserve"> </t>
    </r>
    <r>
      <rPr>
        <sz val="11"/>
        <color theme="1"/>
        <rFont val="Calibri"/>
        <family val="2"/>
        <scheme val="minor"/>
      </rPr>
      <t>for Nedumpuram section office under New OH water tank in Nedumpuram</t>
    </r>
    <r>
      <rPr>
        <sz val="11"/>
        <color theme="1"/>
        <rFont val="Arial"/>
        <family val="2"/>
      </rPr>
      <t>.</t>
    </r>
  </si>
  <si>
    <t>Renovation of existing civil structures-Maintenance of AEE quarters at Perunna in Changanassery</t>
  </si>
  <si>
    <t>Various Works in WSS to Pampa &amp; Sabarimala - Repair of pressure filter, supply and erection of electrochlorinator, construction of roof to Pampa IB and toilet block, relaying pipes in Cheriyanavattom Chandranandan road</t>
  </si>
  <si>
    <t>UWSS to  providing gallary chamber and leading pipe at Kallarakadavu intake pump house</t>
  </si>
  <si>
    <t xml:space="preserve">RWSS to Mylapra provindg infilration gallary chamber and relaying gallary pipe at Kumbazha intake pump house </t>
  </si>
  <si>
    <t>Thiruvalla</t>
  </si>
  <si>
    <t xml:space="preserve">RWSS to Mallappally - Replacing old and damaged 200mm, 100mm, 80mm, 50 mm  AC, GI PM and DM with 160mm, 110mm PVC and GI from Mallappally bridge to Paduthodu in Mallappally - Pullad road (13000m) </t>
  </si>
  <si>
    <t xml:space="preserve">RWSS to Puramattam, RWSS to Ezhumattoor and RWSS to Koipram - Replacing old and damaged 250mm, 200mm, 150mm, 100mm, 80mm, 50 mm AC, GI, PVC PM, GM and DM with 250mm, 200mm, 160mm, 110mm, 90mm DI, PVC and GI from Paduthodu to Pullad in Mallappally - Pullad road (17000m) </t>
  </si>
  <si>
    <t xml:space="preserve">RWSS to Kallooppara - Extension of distribution lines using 75mm PVC 10kg from Thannikkal house to Muttuthottathil pady  in Kallooppara Panchayath (702m) </t>
  </si>
  <si>
    <t>RWSS to Kallooppara -  Extension of distribution lines using 63mm PVC 6kg from Thattamannil padi to Alunkal pady in Kallooppara Panchayath (300m)</t>
  </si>
  <si>
    <t>RWSS to Anicad - Replacement of low discharge pumpset with 45HP VT pumpset for Karakkamala tank pumping</t>
  </si>
  <si>
    <t>Thissur</t>
  </si>
  <si>
    <t>Digital Leak Detector in Water distribution system, Digital Flow meter , Valve locator</t>
  </si>
  <si>
    <t>Thrissur</t>
  </si>
  <si>
    <t>Irinjalakkuda</t>
  </si>
  <si>
    <t>Irinjalakkuda Water Supply Scheme - Changing filter media of No. 2 plant at Mangadikkunnu</t>
  </si>
  <si>
    <t>Irinjalakkuda Water Supply Scheme - Renovation of 7.00 MLD WTP at Mangadikkunnu including clear water chamber maintainance and allied civil works.</t>
  </si>
  <si>
    <t>Irinjalakkuda Water Supply Scheme - Repairing and replacing old and damaged panal board , fuse carriers and improving the capacity of armoured cables of 7.00 MLD WTP at Mangadikkunnu.</t>
  </si>
  <si>
    <t>Irinjalakkuda Water Supply Scheme - Repairing and replacing old and damaged panal board and fuse carriers  of 4.54 MLD WTP at Mangadikkunnu.</t>
  </si>
  <si>
    <t>Irinjalakkuda Water Supply Scheme - Replacement of  electrical installations and control panel at raw water pump house at Karuvannur</t>
  </si>
  <si>
    <t>RDWSS - Renovation of new WTP compound at Karalam</t>
  </si>
  <si>
    <t>KPCTA - Filter Media changing</t>
  </si>
  <si>
    <t>WGDP to Parakkadavu - Construction of New Toilet in WTP at Mattumala</t>
  </si>
  <si>
    <t>RWSS to Puthukkad and Alagappa Nagar - Construction Toilet in Pump house at Puthukkad</t>
  </si>
  <si>
    <t>NRDWP - Aug. of Trikkaur and Kallur Villages - Construction Toilet in Pump house at Kundanikadavu</t>
  </si>
  <si>
    <t>IWSS - Karuvannur  - Construction new Toilet block in Raw Water Pump house at Karuvannur</t>
  </si>
  <si>
    <t>CWSS - Nattika - Firka - Maintenance and renovation of  Toilet block of Nattika</t>
  </si>
  <si>
    <r>
      <t xml:space="preserve">Irinjalakkuda Water Supply Scheme - Renovation of treatment Plant at Mangadikkunnu - Refurbishing 6.9 x 5.5 filter bed of WTP in Irinjalakkuda </t>
    </r>
    <r>
      <rPr>
        <b/>
        <u/>
        <sz val="11"/>
        <color theme="1"/>
        <rFont val="Calibri"/>
        <family val="2"/>
        <scheme val="minor"/>
      </rPr>
      <t>using Anthracite</t>
    </r>
  </si>
  <si>
    <t xml:space="preserve">CWSS to Chalakkudy - Replacing 100 mm AC pipe with 110 PVC in Chelathunadu    </t>
  </si>
  <si>
    <t>CWSS to Chalakudy - Replacing old DM 150mm AC Class 10 pipe  with 150mm DIK9 pipe at K.K.Road – I.Q. Road– R.B. Road in Chalakudy Municipality (1300m)</t>
  </si>
  <si>
    <t>IRINJALAKUDA</t>
  </si>
  <si>
    <t>RWSS to Pariyaram - Replacing old DM 100mm AC, Cl 10 Pipe with 200mm DI K-9 pipe from Pariyaram Junction to Munipara (9150m)</t>
  </si>
  <si>
    <t>IWSS - Replacing old 300mm MS pipe 10mm thick using 300mm MS pipe from Raw water pump house at Karuvannoor (7m interconnection)</t>
  </si>
  <si>
    <t>CWSS to N/F - Replacing old DL 100mm AC pipe with 90mm PVC pipe from Pozhankavu in towards west in WTS road near Asmabi collage in S.N. Puram Panchayath (2500m)</t>
  </si>
  <si>
    <t>UWSS to Marthakkara Census Town  - Gap connection using 250mm &amp; 200mm DI K7 pipe</t>
  </si>
  <si>
    <t>RWSS to Mattathur  - Extension of distribution line using 75mm (6kg/cm2)(Ward 19)</t>
  </si>
  <si>
    <t>KMWSS - Replacement of Valves at Various places of Kodungallur Municipality</t>
  </si>
  <si>
    <t>CWSS to Methala, Eriyad, Edavilangu and Kadukutty Panchayaths - Replacement of Valves at Various places of Eriyad, Edavilangu and Kodungallur Municipality Methala Zone</t>
  </si>
  <si>
    <t>CWSS/AUWSS to Chalakudy - Providing Hot Electrical Connection line (Dedicated Feeder) to 17 MLD WTP at Koodappuzha for CWSS/AUWSS to Chalakudy</t>
  </si>
  <si>
    <t>CWSS to Methala, Eriyad, Edavilangu and Kadukutty Panchayath - Fitting new VDF soft starter of 120 HP Centrifugal motor pump set at CWPH Vynthala</t>
  </si>
  <si>
    <t>AUWSS to Chalakudy - Supply, errection and commissioning of 135 HP Centrifugal Motor Pump Set( Head: 75 m, Discharge:95 lps)</t>
  </si>
  <si>
    <t>RWSS to Nenmanikkara - Renovation of existing   well cum pump house at Eravakkad in Nenmanikkara GP</t>
  </si>
  <si>
    <t>Project Division, Nattika</t>
  </si>
  <si>
    <t>WSS to Pavaratty and Mullassery panchayaths in Chavakkadu taluk of Thrissur district. - Construction of 6.70 LL capacity OHSR at Pavaratty panchayath, Construction of 5.50 LL capacity OHSR at Mullassery panchayath</t>
  </si>
  <si>
    <t>TCR</t>
  </si>
  <si>
    <t>KGWSS - Interconnection between two reservoirs using 400mm DI K9 pipe (180m)</t>
  </si>
  <si>
    <t xml:space="preserve">CARWSS to Kadangode &amp; adj panchayath- replacing gravity main 150 mm &amp; 250 mm AC with 300 mm DI (4000 m) </t>
  </si>
  <si>
    <t xml:space="preserve">WSS-Replacement of damaged DI pipe and relaying for crossing NH 47 with 700 mm MS flanged pipe at Thottapady </t>
  </si>
  <si>
    <t>RWSS to Koorkenchery -Replacing old DL 90mm PVC pipe  with 110mm PVC pipe from Aranattukara thoppin moola to Vadookkara (3000m)</t>
  </si>
  <si>
    <t>KGWSS - Replacing old GM 250mm AC pipe with 400mm DI K9 pipe from Veterinary junction to Kunnamkulam Section office compound (2250m)</t>
  </si>
  <si>
    <t>RWSS to Peechi vilanganur Chennaipara - Extension of pipeline using 50mm PVC 6kg/cm2 (630m) to Janathamukku Thekkulam road</t>
  </si>
  <si>
    <t>TWSS - Replacing damaged Filter Media for 36 MLD water Treatment plant</t>
  </si>
  <si>
    <t>RWSS to Thiruvillamala - 60 HP centrifugal Motor pumpsets and accessories (2 nos.) at Pampady pumphouse in Thiruvillwamala gramapanchayath</t>
  </si>
  <si>
    <t>TWSS headworks at Peechi - Supply and delivery of CF slip ring motor pumpset having discharge 176 lps , head 22 m(75 HP for 14.50 MLD booster Pumping station)</t>
  </si>
  <si>
    <t>RWSS to Ollukkara - 30 HP low head CF  and 1 HP priming motor at Clear water PH</t>
  </si>
  <si>
    <t>AUWSP Chelakkara CT - 70 HP VT Pump set (2 nos.) at Thozhuppadam pumphouse in Panjal gramapanchayath</t>
  </si>
  <si>
    <t>RWSS to Ayyanthole - NRW Reduction measures providing separate connection to various offices and quarters in Thrissur collectorate &amp; replacing faulty meters and damaged service lines of various Govt. offices</t>
  </si>
  <si>
    <r>
      <t>RWSS to Medical College (Cheroor) - Supply ,erection and commissioning of 80 HP centrifugal</t>
    </r>
    <r>
      <rPr>
        <sz val="11"/>
        <color theme="1"/>
        <rFont val="Calibri"/>
        <family val="2"/>
        <scheme val="minor"/>
      </rPr>
      <t xml:space="preserve"> Motor pumpset at Cheroor pump house in Medical college</t>
    </r>
  </si>
  <si>
    <t>Supplying, laying, jointing HDPE pipe by HDD through NH 544 crossing at Pudukkad</t>
  </si>
  <si>
    <t>S</t>
  </si>
  <si>
    <t>E</t>
  </si>
  <si>
    <t>I</t>
  </si>
  <si>
    <t>IDUKKI</t>
  </si>
  <si>
    <t>P</t>
  </si>
  <si>
    <t>K</t>
  </si>
  <si>
    <t>W</t>
  </si>
  <si>
    <t>WAYANAD</t>
  </si>
  <si>
    <t>ERNAKULAM</t>
  </si>
  <si>
    <t>Thiruvananthapuram</t>
  </si>
  <si>
    <t>STATE PLAN 2018 -19</t>
  </si>
  <si>
    <t xml:space="preserve">KWSS - Replace 16 mm2 Clarifier bridge cable aprox.50 m length at 30 MLD WTP,Chavasseryparamba and  Replace Pipe line from OH tank to Alum &amp; Lime mixing tank and Garden  of 63 mm PVC Pipe for a length of 190 m&amp; replace  valves, specials etc inbetween Alum solution tank,  Lime solution tank to arerator   at 30 MLD WTP,Chavasseryparamba  </t>
  </si>
  <si>
    <t xml:space="preserve"> Sulthan bathery</t>
  </si>
  <si>
    <t>RWSS to Karimpuzha- Providing toilet facilities at Netterakadavu - 1 no.</t>
  </si>
</sst>
</file>

<file path=xl/styles.xml><?xml version="1.0" encoding="utf-8"?>
<styleSheet xmlns="http://schemas.openxmlformats.org/spreadsheetml/2006/main">
  <numFmts count="2">
    <numFmt numFmtId="43" formatCode="_(* #,##0.00_);_(* \(#,##0.00\);_(* &quot;-&quot;??_);_(@_)"/>
    <numFmt numFmtId="164" formatCode="[$-409]General"/>
  </numFmts>
  <fonts count="38">
    <font>
      <sz val="11"/>
      <color theme="1"/>
      <name val="Calibri"/>
      <family val="2"/>
      <scheme val="minor"/>
    </font>
    <font>
      <sz val="11"/>
      <color theme="1"/>
      <name val="Calibri"/>
      <family val="2"/>
      <scheme val="minor"/>
    </font>
    <font>
      <sz val="11"/>
      <color rgb="FFFF0000"/>
      <name val="Calibri"/>
      <family val="2"/>
      <scheme val="minor"/>
    </font>
    <font>
      <b/>
      <sz val="12"/>
      <name val="Calibri"/>
      <family val="2"/>
      <scheme val="minor"/>
    </font>
    <font>
      <sz val="11"/>
      <name val="Calibri"/>
      <family val="2"/>
      <scheme val="minor"/>
    </font>
    <font>
      <sz val="10"/>
      <name val="Calibri"/>
      <family val="2"/>
      <scheme val="minor"/>
    </font>
    <font>
      <sz val="11"/>
      <name val="Calibri"/>
      <family val="2"/>
    </font>
    <font>
      <sz val="11"/>
      <color theme="1"/>
      <name val="Calibri"/>
      <family val="2"/>
    </font>
    <font>
      <b/>
      <u/>
      <sz val="11"/>
      <color theme="1"/>
      <name val="Calibri"/>
      <family val="2"/>
      <scheme val="minor"/>
    </font>
    <font>
      <b/>
      <u/>
      <sz val="11"/>
      <color theme="1"/>
      <name val="Arial"/>
      <family val="2"/>
    </font>
    <font>
      <sz val="11"/>
      <color theme="1"/>
      <name val="Arial"/>
      <family val="2"/>
    </font>
    <font>
      <b/>
      <sz val="9"/>
      <color indexed="81"/>
      <name val="Tahoma"/>
      <family val="2"/>
    </font>
    <font>
      <sz val="9"/>
      <color indexed="81"/>
      <name val="Tahoma"/>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1"/>
      <color rgb="FF000000"/>
      <name val="Calibri"/>
      <family val="2"/>
    </font>
    <font>
      <sz val="11"/>
      <color rgb="FF000000"/>
      <name val="Calibri"/>
      <family val="2"/>
      <charset val="1"/>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b/>
      <sz val="11"/>
      <color indexed="63"/>
      <name val="Calibri"/>
      <family val="2"/>
    </font>
    <font>
      <b/>
      <sz val="18"/>
      <color indexed="56"/>
      <name val="Cambria"/>
      <family val="2"/>
    </font>
    <font>
      <b/>
      <sz val="18"/>
      <color indexed="56"/>
      <name val="Cambria"/>
      <family val="1"/>
    </font>
    <font>
      <b/>
      <sz val="11"/>
      <color indexed="8"/>
      <name val="Calibri"/>
      <family val="2"/>
    </font>
    <font>
      <sz val="11"/>
      <color indexed="10"/>
      <name val="Calibri"/>
      <family val="2"/>
    </font>
    <font>
      <b/>
      <sz val="18"/>
      <name val="Calibri"/>
      <family val="2"/>
      <scheme val="minor"/>
    </font>
    <font>
      <b/>
      <sz val="11"/>
      <color theme="1"/>
      <name val="Calibri"/>
      <family val="2"/>
      <scheme val="minor"/>
    </font>
    <font>
      <b/>
      <sz val="11"/>
      <name val="Calibri"/>
      <family val="2"/>
      <scheme val="minor"/>
    </font>
    <font>
      <b/>
      <sz val="11"/>
      <name val="Calibri"/>
      <family val="2"/>
    </font>
    <font>
      <b/>
      <sz val="11"/>
      <color rgb="FFFF0000"/>
      <name val="Calibri"/>
      <family val="2"/>
      <scheme val="minor"/>
    </font>
  </fonts>
  <fills count="48">
    <fill>
      <patternFill patternType="none"/>
    </fill>
    <fill>
      <patternFill patternType="gray125"/>
    </fill>
    <fill>
      <patternFill patternType="solid">
        <fgColor theme="0"/>
        <bgColor indexed="64"/>
      </patternFill>
    </fill>
    <fill>
      <patternFill patternType="solid">
        <fgColor theme="0"/>
        <bgColor rgb="FFFFFFCC"/>
      </patternFill>
    </fill>
    <fill>
      <patternFill patternType="solid">
        <fgColor indexed="31"/>
      </patternFill>
    </fill>
    <fill>
      <patternFill patternType="solid">
        <fgColor indexed="31"/>
        <bgColor indexed="64"/>
      </patternFill>
    </fill>
    <fill>
      <patternFill patternType="solid">
        <fgColor indexed="45"/>
      </patternFill>
    </fill>
    <fill>
      <patternFill patternType="solid">
        <fgColor indexed="45"/>
        <bgColor indexed="64"/>
      </patternFill>
    </fill>
    <fill>
      <patternFill patternType="solid">
        <fgColor indexed="42"/>
      </patternFill>
    </fill>
    <fill>
      <patternFill patternType="solid">
        <fgColor indexed="42"/>
        <bgColor indexed="64"/>
      </patternFill>
    </fill>
    <fill>
      <patternFill patternType="solid">
        <fgColor indexed="46"/>
      </patternFill>
    </fill>
    <fill>
      <patternFill patternType="solid">
        <fgColor indexed="46"/>
        <bgColor indexed="64"/>
      </patternFill>
    </fill>
    <fill>
      <patternFill patternType="solid">
        <fgColor indexed="27"/>
      </patternFill>
    </fill>
    <fill>
      <patternFill patternType="solid">
        <fgColor indexed="27"/>
        <bgColor indexed="64"/>
      </patternFill>
    </fill>
    <fill>
      <patternFill patternType="solid">
        <fgColor indexed="47"/>
      </patternFill>
    </fill>
    <fill>
      <patternFill patternType="solid">
        <fgColor indexed="47"/>
        <bgColor indexed="64"/>
      </patternFill>
    </fill>
    <fill>
      <patternFill patternType="solid">
        <fgColor indexed="44"/>
      </patternFill>
    </fill>
    <fill>
      <patternFill patternType="solid">
        <fgColor indexed="44"/>
        <bgColor indexed="64"/>
      </patternFill>
    </fill>
    <fill>
      <patternFill patternType="solid">
        <fgColor indexed="29"/>
      </patternFill>
    </fill>
    <fill>
      <patternFill patternType="solid">
        <fgColor indexed="29"/>
        <bgColor indexed="64"/>
      </patternFill>
    </fill>
    <fill>
      <patternFill patternType="solid">
        <fgColor indexed="11"/>
      </patternFill>
    </fill>
    <fill>
      <patternFill patternType="solid">
        <fgColor indexed="11"/>
        <bgColor indexed="64"/>
      </patternFill>
    </fill>
    <fill>
      <patternFill patternType="solid">
        <fgColor indexed="51"/>
      </patternFill>
    </fill>
    <fill>
      <patternFill patternType="solid">
        <fgColor indexed="51"/>
        <bgColor indexed="64"/>
      </patternFill>
    </fill>
    <fill>
      <patternFill patternType="solid">
        <fgColor indexed="30"/>
      </patternFill>
    </fill>
    <fill>
      <patternFill patternType="solid">
        <fgColor indexed="30"/>
        <bgColor indexed="64"/>
      </patternFill>
    </fill>
    <fill>
      <patternFill patternType="solid">
        <fgColor indexed="36"/>
      </patternFill>
    </fill>
    <fill>
      <patternFill patternType="solid">
        <fgColor indexed="36"/>
        <bgColor indexed="64"/>
      </patternFill>
    </fill>
    <fill>
      <patternFill patternType="solid">
        <fgColor indexed="49"/>
      </patternFill>
    </fill>
    <fill>
      <patternFill patternType="solid">
        <fgColor indexed="49"/>
        <bgColor indexed="64"/>
      </patternFill>
    </fill>
    <fill>
      <patternFill patternType="solid">
        <fgColor indexed="52"/>
      </patternFill>
    </fill>
    <fill>
      <patternFill patternType="solid">
        <fgColor indexed="52"/>
        <bgColor indexed="64"/>
      </patternFill>
    </fill>
    <fill>
      <patternFill patternType="solid">
        <fgColor indexed="62"/>
      </patternFill>
    </fill>
    <fill>
      <patternFill patternType="solid">
        <fgColor indexed="62"/>
        <bgColor indexed="64"/>
      </patternFill>
    </fill>
    <fill>
      <patternFill patternType="solid">
        <fgColor indexed="10"/>
      </patternFill>
    </fill>
    <fill>
      <patternFill patternType="solid">
        <fgColor indexed="10"/>
        <bgColor indexed="64"/>
      </patternFill>
    </fill>
    <fill>
      <patternFill patternType="solid">
        <fgColor indexed="57"/>
      </patternFill>
    </fill>
    <fill>
      <patternFill patternType="solid">
        <fgColor indexed="57"/>
        <bgColor indexed="64"/>
      </patternFill>
    </fill>
    <fill>
      <patternFill patternType="solid">
        <fgColor indexed="53"/>
      </patternFill>
    </fill>
    <fill>
      <patternFill patternType="solid">
        <fgColor indexed="53"/>
        <bgColor indexed="64"/>
      </patternFill>
    </fill>
    <fill>
      <patternFill patternType="solid">
        <fgColor indexed="22"/>
      </patternFill>
    </fill>
    <fill>
      <patternFill patternType="solid">
        <fgColor indexed="22"/>
        <bgColor indexed="64"/>
      </patternFill>
    </fill>
    <fill>
      <patternFill patternType="solid">
        <fgColor indexed="55"/>
      </patternFill>
    </fill>
    <fill>
      <patternFill patternType="solid">
        <fgColor indexed="55"/>
        <bgColor indexed="64"/>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26"/>
        <bgColor indexed="64"/>
      </patternFill>
    </fill>
  </fills>
  <borders count="1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diagonal/>
    </border>
  </borders>
  <cellStyleXfs count="89">
    <xf numFmtId="0" fontId="0" fillId="0" borderId="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4" fillId="24" borderId="0" applyNumberFormat="0" applyBorder="0" applyAlignment="0" applyProtection="0"/>
    <xf numFmtId="0" fontId="14" fillId="2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28" borderId="0" applyNumberFormat="0" applyBorder="0" applyAlignment="0" applyProtection="0"/>
    <xf numFmtId="0" fontId="14" fillId="29"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32" borderId="0" applyNumberFormat="0" applyBorder="0" applyAlignment="0" applyProtection="0"/>
    <xf numFmtId="0" fontId="14" fillId="33" borderId="0" applyNumberFormat="0" applyBorder="0" applyAlignment="0" applyProtection="0"/>
    <xf numFmtId="0" fontId="14" fillId="34" borderId="0" applyNumberFormat="0" applyBorder="0" applyAlignment="0" applyProtection="0"/>
    <xf numFmtId="0" fontId="14" fillId="35" borderId="0" applyNumberFormat="0" applyBorder="0" applyAlignment="0" applyProtection="0"/>
    <xf numFmtId="0" fontId="14" fillId="36" borderId="0" applyNumberFormat="0" applyBorder="0" applyAlignment="0" applyProtection="0"/>
    <xf numFmtId="0" fontId="14" fillId="37"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28" borderId="0" applyNumberFormat="0" applyBorder="0" applyAlignment="0" applyProtection="0"/>
    <xf numFmtId="0" fontId="14" fillId="29" borderId="0" applyNumberFormat="0" applyBorder="0" applyAlignment="0" applyProtection="0"/>
    <xf numFmtId="0" fontId="14" fillId="38" borderId="0" applyNumberFormat="0" applyBorder="0" applyAlignment="0" applyProtection="0"/>
    <xf numFmtId="0" fontId="14" fillId="39"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6" fillId="40" borderId="4" applyNumberFormat="0" applyAlignment="0" applyProtection="0"/>
    <xf numFmtId="0" fontId="16" fillId="41" borderId="4" applyNumberFormat="0" applyAlignment="0" applyProtection="0"/>
    <xf numFmtId="0" fontId="17" fillId="42" borderId="5" applyNumberFormat="0" applyAlignment="0" applyProtection="0"/>
    <xf numFmtId="0" fontId="17" fillId="43" borderId="5" applyNumberFormat="0" applyAlignment="0" applyProtection="0"/>
    <xf numFmtId="43" fontId="13" fillId="0" borderId="0" applyFont="0" applyFill="0" applyBorder="0" applyAlignment="0" applyProtection="0"/>
    <xf numFmtId="164" fontId="18" fillId="0" borderId="0"/>
    <xf numFmtId="0" fontId="19" fillId="0" borderId="0"/>
    <xf numFmtId="0" fontId="20" fillId="8" borderId="0" applyNumberFormat="0" applyBorder="0" applyAlignment="0" applyProtection="0"/>
    <xf numFmtId="0" fontId="20" fillId="9" borderId="0" applyNumberFormat="0" applyBorder="0" applyAlignment="0" applyProtection="0"/>
    <xf numFmtId="0" fontId="21" fillId="0" borderId="6" applyNumberFormat="0" applyFill="0" applyAlignment="0" applyProtection="0"/>
    <xf numFmtId="0" fontId="22" fillId="0" borderId="7" applyNumberFormat="0" applyFill="0" applyAlignment="0" applyProtection="0"/>
    <xf numFmtId="0" fontId="23" fillId="0" borderId="8" applyNumberFormat="0" applyFill="0" applyAlignment="0" applyProtection="0"/>
    <xf numFmtId="0" fontId="23" fillId="0" borderId="0" applyNumberFormat="0" applyFill="0" applyBorder="0" applyAlignment="0" applyProtection="0"/>
    <xf numFmtId="0" fontId="24" fillId="14" borderId="4" applyNumberFormat="0" applyAlignment="0" applyProtection="0"/>
    <xf numFmtId="0" fontId="24" fillId="15" borderId="4" applyNumberFormat="0" applyAlignment="0" applyProtection="0"/>
    <xf numFmtId="0" fontId="25" fillId="0" borderId="9" applyNumberFormat="0" applyFill="0" applyAlignment="0" applyProtection="0"/>
    <xf numFmtId="0" fontId="26" fillId="44" borderId="0" applyNumberFormat="0" applyBorder="0" applyAlignment="0" applyProtection="0"/>
    <xf numFmtId="0" fontId="26" fillId="45" borderId="0" applyNumberFormat="0" applyBorder="0" applyAlignment="0" applyProtection="0"/>
    <xf numFmtId="0" fontId="1" fillId="0" borderId="0"/>
    <xf numFmtId="0" fontId="1" fillId="0" borderId="0"/>
    <xf numFmtId="0" fontId="27" fillId="0" borderId="0"/>
    <xf numFmtId="0" fontId="1" fillId="0" borderId="0"/>
    <xf numFmtId="0" fontId="13" fillId="0" borderId="0"/>
    <xf numFmtId="0" fontId="13" fillId="0" borderId="0"/>
    <xf numFmtId="0" fontId="1" fillId="0" borderId="0"/>
    <xf numFmtId="0" fontId="1" fillId="0" borderId="0"/>
    <xf numFmtId="0" fontId="19" fillId="0" borderId="0"/>
    <xf numFmtId="0" fontId="13" fillId="0" borderId="0"/>
    <xf numFmtId="0" fontId="13" fillId="0" borderId="0"/>
    <xf numFmtId="0" fontId="1" fillId="0" borderId="0"/>
    <xf numFmtId="0" fontId="13" fillId="46" borderId="10" applyNumberFormat="0" applyFont="0" applyAlignment="0" applyProtection="0"/>
    <xf numFmtId="0" fontId="13" fillId="47" borderId="10" applyNumberFormat="0" applyFont="0" applyAlignment="0" applyProtection="0"/>
    <xf numFmtId="0" fontId="28" fillId="40" borderId="11" applyNumberFormat="0" applyAlignment="0" applyProtection="0"/>
    <xf numFmtId="0" fontId="28" fillId="41" borderId="11"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12" applyNumberFormat="0" applyFill="0" applyAlignment="0" applyProtection="0"/>
    <xf numFmtId="0" fontId="32" fillId="0" borderId="0" applyNumberFormat="0" applyFill="0" applyBorder="0" applyAlignment="0" applyProtection="0"/>
  </cellStyleXfs>
  <cellXfs count="85">
    <xf numFmtId="0" fontId="0" fillId="0" borderId="0" xfId="0"/>
    <xf numFmtId="0" fontId="3" fillId="0" borderId="1" xfId="0" applyFont="1" applyFill="1" applyBorder="1" applyAlignment="1">
      <alignment horizontal="center" vertical="center" wrapText="1"/>
    </xf>
    <xf numFmtId="0" fontId="4" fillId="0" borderId="0" xfId="0" applyFont="1" applyFill="1" applyAlignment="1">
      <alignment horizontal="center" vertical="center"/>
    </xf>
    <xf numFmtId="0" fontId="4" fillId="2" borderId="2"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2" xfId="0" applyFont="1" applyFill="1" applyBorder="1" applyAlignment="1">
      <alignment horizontal="justify" vertical="center" wrapText="1"/>
    </xf>
    <xf numFmtId="2" fontId="4" fillId="2" borderId="2" xfId="0" applyNumberFormat="1" applyFont="1" applyFill="1" applyBorder="1" applyAlignment="1">
      <alignment horizontal="center" vertical="center"/>
    </xf>
    <xf numFmtId="0" fontId="0" fillId="0" borderId="0" xfId="0" applyAlignment="1">
      <alignment vertical="center" wrapText="1"/>
    </xf>
    <xf numFmtId="0" fontId="0" fillId="0" borderId="0" xfId="0" applyFont="1" applyAlignment="1">
      <alignment horizontal="center" vertical="center"/>
    </xf>
    <xf numFmtId="0" fontId="0" fillId="0" borderId="0" xfId="0" applyFont="1"/>
    <xf numFmtId="0" fontId="0" fillId="0" borderId="0" xfId="0" applyFont="1" applyAlignment="1">
      <alignment vertical="center" wrapText="1"/>
    </xf>
    <xf numFmtId="0" fontId="0" fillId="2" borderId="2" xfId="0" applyFont="1" applyFill="1" applyBorder="1" applyAlignment="1">
      <alignment horizontal="center" vertical="center" wrapText="1"/>
    </xf>
    <xf numFmtId="0" fontId="0" fillId="2" borderId="2" xfId="0" applyFont="1" applyFill="1" applyBorder="1" applyAlignment="1">
      <alignment horizontal="justify" vertical="center" wrapText="1"/>
    </xf>
    <xf numFmtId="0" fontId="0" fillId="2" borderId="0" xfId="0" applyFill="1" applyAlignment="1">
      <alignment vertical="center" wrapText="1"/>
    </xf>
    <xf numFmtId="0" fontId="0" fillId="2" borderId="2" xfId="0" applyFont="1" applyFill="1" applyBorder="1" applyAlignment="1">
      <alignment horizontal="center" vertical="center"/>
    </xf>
    <xf numFmtId="0" fontId="4" fillId="3" borderId="2" xfId="0" applyFont="1" applyFill="1" applyBorder="1" applyAlignment="1">
      <alignment horizontal="center" vertical="center" wrapText="1"/>
    </xf>
    <xf numFmtId="0" fontId="4" fillId="3" borderId="2" xfId="0" applyFont="1" applyFill="1" applyBorder="1" applyAlignment="1">
      <alignment horizontal="justify" vertical="center" wrapText="1"/>
    </xf>
    <xf numFmtId="2" fontId="0" fillId="0" borderId="2" xfId="0" applyNumberFormat="1" applyFont="1" applyBorder="1" applyAlignment="1">
      <alignment horizontal="center" vertical="center"/>
    </xf>
    <xf numFmtId="0" fontId="0" fillId="0" borderId="2" xfId="0" applyFont="1" applyBorder="1" applyAlignment="1">
      <alignment horizontal="center" vertical="center" wrapText="1"/>
    </xf>
    <xf numFmtId="0" fontId="0" fillId="0" borderId="2" xfId="0" applyFont="1" applyBorder="1" applyAlignment="1">
      <alignment horizontal="justify" vertical="center" wrapText="1"/>
    </xf>
    <xf numFmtId="2" fontId="0" fillId="0" borderId="2" xfId="0" applyNumberFormat="1" applyFont="1" applyBorder="1" applyAlignment="1">
      <alignment horizontal="center" vertical="center" wrapText="1"/>
    </xf>
    <xf numFmtId="0" fontId="0" fillId="0" borderId="2" xfId="0" applyBorder="1" applyAlignment="1">
      <alignment horizontal="center" vertical="center" wrapText="1"/>
    </xf>
    <xf numFmtId="2" fontId="4" fillId="0" borderId="2" xfId="0" applyNumberFormat="1" applyFont="1" applyBorder="1" applyAlignment="1">
      <alignment horizontal="center" vertical="center" wrapText="1"/>
    </xf>
    <xf numFmtId="0" fontId="4" fillId="0" borderId="2" xfId="0" applyFont="1" applyFill="1" applyBorder="1" applyAlignment="1">
      <alignment horizontal="center" vertical="center"/>
    </xf>
    <xf numFmtId="0" fontId="5" fillId="0" borderId="2" xfId="0" applyFont="1" applyFill="1" applyBorder="1" applyAlignment="1">
      <alignment horizontal="center" vertical="center" wrapText="1"/>
    </xf>
    <xf numFmtId="2" fontId="0" fillId="0" borderId="2" xfId="0" applyNumberFormat="1" applyBorder="1" applyAlignment="1">
      <alignment horizontal="center" vertical="center"/>
    </xf>
    <xf numFmtId="2" fontId="0" fillId="0" borderId="2" xfId="0" applyNumberFormat="1" applyFont="1" applyFill="1" applyBorder="1" applyAlignment="1">
      <alignment horizontal="center" vertical="center" wrapText="1"/>
    </xf>
    <xf numFmtId="0" fontId="6" fillId="2" borderId="2" xfId="0" applyFont="1" applyFill="1" applyBorder="1" applyAlignment="1">
      <alignment horizontal="justify" vertical="center" wrapText="1"/>
    </xf>
    <xf numFmtId="2" fontId="7" fillId="0" borderId="2" xfId="0" applyNumberFormat="1" applyFont="1" applyFill="1" applyBorder="1" applyAlignment="1">
      <alignment horizontal="center" vertical="center" wrapText="1"/>
    </xf>
    <xf numFmtId="0" fontId="0" fillId="0" borderId="0" xfId="0" applyBorder="1" applyAlignment="1">
      <alignment horizontal="justify" vertical="top" wrapText="1"/>
    </xf>
    <xf numFmtId="0" fontId="0" fillId="0" borderId="0" xfId="0" applyBorder="1"/>
    <xf numFmtId="0" fontId="0" fillId="0" borderId="2" xfId="0" applyBorder="1" applyAlignment="1">
      <alignment horizontal="left" vertical="center" wrapText="1"/>
    </xf>
    <xf numFmtId="2" fontId="0" fillId="0" borderId="2" xfId="0" applyNumberFormat="1" applyBorder="1" applyAlignment="1">
      <alignment horizontal="center" vertical="center" wrapText="1"/>
    </xf>
    <xf numFmtId="0" fontId="0" fillId="0" borderId="2" xfId="0" applyBorder="1" applyAlignment="1">
      <alignment horizontal="justify" vertical="center" wrapText="1"/>
    </xf>
    <xf numFmtId="0" fontId="0" fillId="0" borderId="2" xfId="0" applyFont="1" applyFill="1" applyBorder="1" applyAlignment="1">
      <alignment horizontal="center" vertical="center" wrapText="1"/>
    </xf>
    <xf numFmtId="0" fontId="0" fillId="0" borderId="0" xfId="0" applyFill="1" applyAlignment="1">
      <alignment vertical="center" wrapText="1"/>
    </xf>
    <xf numFmtId="0" fontId="0" fillId="0" borderId="2" xfId="0" applyFont="1" applyBorder="1" applyAlignment="1">
      <alignment horizontal="center" vertical="center"/>
    </xf>
    <xf numFmtId="2" fontId="0" fillId="2" borderId="2" xfId="0" applyNumberFormat="1" applyFont="1" applyFill="1" applyBorder="1" applyAlignment="1">
      <alignment horizontal="center" vertical="center" wrapText="1"/>
    </xf>
    <xf numFmtId="2" fontId="0" fillId="0" borderId="0" xfId="0" applyNumberFormat="1"/>
    <xf numFmtId="0" fontId="5" fillId="0" borderId="2" xfId="0" applyFont="1" applyFill="1" applyBorder="1" applyAlignment="1">
      <alignment horizontal="center" vertical="center"/>
    </xf>
    <xf numFmtId="0" fontId="0" fillId="0" borderId="2" xfId="0" applyBorder="1" applyAlignment="1">
      <alignment horizontal="justify"/>
    </xf>
    <xf numFmtId="2" fontId="0" fillId="0" borderId="2" xfId="0" applyNumberFormat="1" applyBorder="1" applyAlignment="1">
      <alignment horizontal="center"/>
    </xf>
    <xf numFmtId="0" fontId="0" fillId="0" borderId="0" xfId="0" applyBorder="1" applyAlignment="1">
      <alignment vertical="center" wrapText="1"/>
    </xf>
    <xf numFmtId="0" fontId="6" fillId="3" borderId="2" xfId="0" applyFont="1" applyFill="1" applyBorder="1" applyAlignment="1">
      <alignment horizontal="center" vertical="center" wrapText="1"/>
    </xf>
    <xf numFmtId="0" fontId="6" fillId="3" borderId="2" xfId="0" applyFont="1" applyFill="1" applyBorder="1" applyAlignment="1">
      <alignment horizontal="justify" vertical="center" wrapText="1"/>
    </xf>
    <xf numFmtId="0" fontId="0" fillId="0" borderId="2" xfId="0" applyBorder="1" applyAlignment="1">
      <alignment horizontal="justify" wrapText="1"/>
    </xf>
    <xf numFmtId="0" fontId="0" fillId="0" borderId="3" xfId="0" applyFont="1" applyBorder="1" applyAlignment="1">
      <alignment horizontal="center" vertical="center"/>
    </xf>
    <xf numFmtId="0" fontId="0" fillId="0" borderId="2" xfId="0" applyFill="1" applyBorder="1" applyAlignment="1">
      <alignment horizontal="center" vertical="center" wrapText="1"/>
    </xf>
    <xf numFmtId="0" fontId="0" fillId="0" borderId="0" xfId="0" applyAlignment="1">
      <alignment wrapText="1"/>
    </xf>
    <xf numFmtId="0" fontId="2" fillId="0" borderId="0" xfId="0" applyFont="1"/>
    <xf numFmtId="0" fontId="4" fillId="2" borderId="1" xfId="0" applyFont="1" applyFill="1" applyBorder="1" applyAlignment="1">
      <alignment horizontal="center" vertical="center" wrapText="1"/>
    </xf>
    <xf numFmtId="0" fontId="2" fillId="0" borderId="2" xfId="0" applyFont="1" applyBorder="1" applyAlignment="1">
      <alignment horizontal="center" vertical="center"/>
    </xf>
    <xf numFmtId="0" fontId="4" fillId="2" borderId="0" xfId="0" applyFont="1" applyFill="1" applyAlignment="1">
      <alignment horizontal="center" vertical="center"/>
    </xf>
    <xf numFmtId="0" fontId="4" fillId="2" borderId="0" xfId="0" applyFont="1" applyFill="1" applyAlignment="1">
      <alignment horizontal="center" vertical="center" wrapText="1"/>
    </xf>
    <xf numFmtId="0" fontId="4" fillId="0" borderId="0" xfId="0" applyFont="1" applyAlignment="1">
      <alignment horizontal="center" vertical="center" wrapText="1"/>
    </xf>
    <xf numFmtId="0" fontId="4" fillId="2" borderId="0" xfId="0" applyFont="1" applyFill="1" applyAlignment="1">
      <alignment horizontal="justify" vertical="center" wrapText="1"/>
    </xf>
    <xf numFmtId="0" fontId="4" fillId="2" borderId="1" xfId="0" applyFont="1" applyFill="1" applyBorder="1" applyAlignment="1">
      <alignment horizontal="justify" vertical="center" wrapText="1"/>
    </xf>
    <xf numFmtId="2" fontId="4" fillId="2" borderId="1" xfId="0" applyNumberFormat="1" applyFont="1" applyFill="1" applyBorder="1" applyAlignment="1">
      <alignment horizontal="center" vertical="center"/>
    </xf>
    <xf numFmtId="0" fontId="5" fillId="0" borderId="0" xfId="0" applyFont="1" applyFill="1" applyAlignment="1">
      <alignment horizontal="center" vertical="center" wrapText="1"/>
    </xf>
    <xf numFmtId="0" fontId="5" fillId="0" borderId="0" xfId="0" applyFont="1" applyFill="1" applyAlignment="1">
      <alignment horizontal="center" vertical="center"/>
    </xf>
    <xf numFmtId="0" fontId="4"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0" fillId="0" borderId="2" xfId="0" applyFont="1" applyFill="1" applyBorder="1" applyAlignment="1">
      <alignment horizontal="center" vertical="center"/>
    </xf>
    <xf numFmtId="0" fontId="0" fillId="0" borderId="13" xfId="0" applyFont="1" applyFill="1" applyBorder="1" applyAlignment="1">
      <alignment horizontal="center" vertical="center" wrapText="1"/>
    </xf>
    <xf numFmtId="0" fontId="33" fillId="0" borderId="2" xfId="0" applyFont="1" applyFill="1" applyBorder="1" applyAlignment="1">
      <alignment horizontal="center" vertical="center"/>
    </xf>
    <xf numFmtId="0" fontId="35" fillId="0" borderId="2" xfId="0" applyFont="1" applyFill="1" applyBorder="1" applyAlignment="1">
      <alignment horizontal="center" vertical="center"/>
    </xf>
    <xf numFmtId="0" fontId="35" fillId="0" borderId="2" xfId="0" applyFont="1" applyFill="1" applyBorder="1" applyAlignment="1">
      <alignment horizontal="center" vertical="center" wrapText="1"/>
    </xf>
    <xf numFmtId="0" fontId="35" fillId="0" borderId="2" xfId="0" applyFont="1" applyFill="1" applyBorder="1" applyAlignment="1">
      <alignment horizontal="justify" vertical="center" wrapText="1"/>
    </xf>
    <xf numFmtId="2" fontId="34" fillId="0" borderId="2" xfId="0" applyNumberFormat="1" applyFont="1" applyFill="1" applyBorder="1" applyAlignment="1">
      <alignment horizontal="center" vertical="center"/>
    </xf>
    <xf numFmtId="0" fontId="34" fillId="0" borderId="0" xfId="0" applyFont="1" applyFill="1" applyAlignment="1">
      <alignment horizontal="center" vertical="center"/>
    </xf>
    <xf numFmtId="0" fontId="34" fillId="0" borderId="0" xfId="0" applyFont="1" applyFill="1" applyAlignment="1">
      <alignment vertical="center" wrapText="1"/>
    </xf>
    <xf numFmtId="2" fontId="35" fillId="0" borderId="2" xfId="0" applyNumberFormat="1" applyFont="1" applyFill="1" applyBorder="1" applyAlignment="1">
      <alignment horizontal="center" vertical="center"/>
    </xf>
    <xf numFmtId="0" fontId="34" fillId="0" borderId="2" xfId="0" applyFont="1" applyFill="1" applyBorder="1" applyAlignment="1">
      <alignment horizontal="center" vertical="center" wrapText="1"/>
    </xf>
    <xf numFmtId="0" fontId="34" fillId="0" borderId="2" xfId="0" applyFont="1" applyFill="1" applyBorder="1" applyAlignment="1">
      <alignment horizontal="justify" vertical="center" wrapText="1"/>
    </xf>
    <xf numFmtId="2" fontId="35" fillId="0" borderId="2" xfId="0" applyNumberFormat="1" applyFont="1" applyFill="1" applyBorder="1" applyAlignment="1">
      <alignment horizontal="center" vertical="center" wrapText="1"/>
    </xf>
    <xf numFmtId="0" fontId="34" fillId="0" borderId="0" xfId="0" applyFont="1" applyFill="1"/>
    <xf numFmtId="0" fontId="34" fillId="0" borderId="0" xfId="0" applyFont="1" applyFill="1" applyAlignment="1">
      <alignment horizontal="center"/>
    </xf>
    <xf numFmtId="0" fontId="34" fillId="0" borderId="0" xfId="0" applyFont="1" applyFill="1" applyAlignment="1">
      <alignment horizontal="center" vertical="center" wrapText="1"/>
    </xf>
    <xf numFmtId="0" fontId="34" fillId="0" borderId="2" xfId="0" applyFont="1" applyFill="1" applyBorder="1" applyAlignment="1">
      <alignment horizontal="center" vertical="center"/>
    </xf>
    <xf numFmtId="0" fontId="36" fillId="0" borderId="2" xfId="0" applyFont="1" applyFill="1" applyBorder="1" applyAlignment="1">
      <alignment horizontal="center" vertical="center" wrapText="1"/>
    </xf>
    <xf numFmtId="0" fontId="37" fillId="0" borderId="2" xfId="0" applyFont="1" applyFill="1" applyBorder="1" applyAlignment="1">
      <alignment horizontal="center" vertical="center"/>
    </xf>
    <xf numFmtId="2" fontId="34" fillId="0" borderId="2" xfId="0" applyNumberFormat="1" applyFont="1" applyFill="1" applyBorder="1" applyAlignment="1">
      <alignment horizontal="center" vertical="center" wrapText="1"/>
    </xf>
    <xf numFmtId="0" fontId="37" fillId="0" borderId="0" xfId="0" applyFont="1" applyFill="1"/>
    <xf numFmtId="2" fontId="34" fillId="0" borderId="0" xfId="0" applyNumberFormat="1" applyFont="1" applyFill="1" applyAlignment="1">
      <alignment horizontal="center"/>
    </xf>
  </cellXfs>
  <cellStyles count="89">
    <cellStyle name="20% - Accent1 2" xfId="1"/>
    <cellStyle name="20% - Accent1 3" xfId="2"/>
    <cellStyle name="20% - Accent2 2" xfId="3"/>
    <cellStyle name="20% - Accent2 3" xfId="4"/>
    <cellStyle name="20% - Accent3 2" xfId="5"/>
    <cellStyle name="20% - Accent3 3" xfId="6"/>
    <cellStyle name="20% - Accent4 2" xfId="7"/>
    <cellStyle name="20% - Accent4 3" xfId="8"/>
    <cellStyle name="20% - Accent5 2" xfId="9"/>
    <cellStyle name="20% - Accent5 3" xfId="10"/>
    <cellStyle name="20% - Accent6 2" xfId="11"/>
    <cellStyle name="20% - Accent6 3" xfId="12"/>
    <cellStyle name="40% - Accent1 2" xfId="13"/>
    <cellStyle name="40% - Accent1 3" xfId="14"/>
    <cellStyle name="40% - Accent2 2" xfId="15"/>
    <cellStyle name="40% - Accent2 3" xfId="16"/>
    <cellStyle name="40% - Accent3 2" xfId="17"/>
    <cellStyle name="40% - Accent3 3" xfId="18"/>
    <cellStyle name="40% - Accent4 2" xfId="19"/>
    <cellStyle name="40% - Accent4 3" xfId="20"/>
    <cellStyle name="40% - Accent5 2" xfId="21"/>
    <cellStyle name="40% - Accent5 3" xfId="22"/>
    <cellStyle name="40% - Accent6 2" xfId="23"/>
    <cellStyle name="40% - Accent6 3" xfId="24"/>
    <cellStyle name="60% - Accent1 2" xfId="25"/>
    <cellStyle name="60% - Accent1 3" xfId="26"/>
    <cellStyle name="60% - Accent2 2" xfId="27"/>
    <cellStyle name="60% - Accent2 3" xfId="28"/>
    <cellStyle name="60% - Accent3 2" xfId="29"/>
    <cellStyle name="60% - Accent3 3" xfId="30"/>
    <cellStyle name="60% - Accent4 2" xfId="31"/>
    <cellStyle name="60% - Accent4 3" xfId="32"/>
    <cellStyle name="60% - Accent5 2" xfId="33"/>
    <cellStyle name="60% - Accent5 3" xfId="34"/>
    <cellStyle name="60% - Accent6 2" xfId="35"/>
    <cellStyle name="60% - Accent6 3" xfId="36"/>
    <cellStyle name="Accent1 2" xfId="37"/>
    <cellStyle name="Accent1 3" xfId="38"/>
    <cellStyle name="Accent2 2" xfId="39"/>
    <cellStyle name="Accent2 3" xfId="40"/>
    <cellStyle name="Accent3 2" xfId="41"/>
    <cellStyle name="Accent3 3" xfId="42"/>
    <cellStyle name="Accent4 2" xfId="43"/>
    <cellStyle name="Accent4 3" xfId="44"/>
    <cellStyle name="Accent5 2" xfId="45"/>
    <cellStyle name="Accent5 3" xfId="46"/>
    <cellStyle name="Accent6 2" xfId="47"/>
    <cellStyle name="Accent6 3" xfId="48"/>
    <cellStyle name="Bad 2" xfId="49"/>
    <cellStyle name="Bad 3" xfId="50"/>
    <cellStyle name="Calculation 2" xfId="51"/>
    <cellStyle name="Calculation 3" xfId="52"/>
    <cellStyle name="Check Cell 2" xfId="53"/>
    <cellStyle name="Check Cell 3" xfId="54"/>
    <cellStyle name="Comma 2" xfId="55"/>
    <cellStyle name="Excel Built-in Normal" xfId="56"/>
    <cellStyle name="Explanatory Text 2" xfId="57"/>
    <cellStyle name="Good 2" xfId="58"/>
    <cellStyle name="Good 3" xfId="59"/>
    <cellStyle name="Heading 1 2" xfId="60"/>
    <cellStyle name="Heading 2 2" xfId="61"/>
    <cellStyle name="Heading 3 2" xfId="62"/>
    <cellStyle name="Heading 4 2" xfId="63"/>
    <cellStyle name="Input 2" xfId="64"/>
    <cellStyle name="Input 3" xfId="65"/>
    <cellStyle name="Linked Cell 2" xfId="66"/>
    <cellStyle name="Neutral 2" xfId="67"/>
    <cellStyle name="Neutral 3" xfId="68"/>
    <cellStyle name="Normal" xfId="0" builtinId="0"/>
    <cellStyle name="Normal 14" xfId="69"/>
    <cellStyle name="Normal 15" xfId="70"/>
    <cellStyle name="Normal 2" xfId="71"/>
    <cellStyle name="Normal 3" xfId="72"/>
    <cellStyle name="Normal 3 2" xfId="73"/>
    <cellStyle name="Normal 3 3" xfId="74"/>
    <cellStyle name="Normal 34" xfId="75"/>
    <cellStyle name="Normal 35" xfId="76"/>
    <cellStyle name="Normal 4" xfId="77"/>
    <cellStyle name="Normal 5" xfId="78"/>
    <cellStyle name="Normal 6" xfId="79"/>
    <cellStyle name="Normal 8" xfId="80"/>
    <cellStyle name="Note 2" xfId="81"/>
    <cellStyle name="Note 3" xfId="82"/>
    <cellStyle name="Output 2" xfId="83"/>
    <cellStyle name="Output 3" xfId="84"/>
    <cellStyle name="Title 2" xfId="85"/>
    <cellStyle name="Title 3" xfId="86"/>
    <cellStyle name="Total 2" xfId="87"/>
    <cellStyle name="Warning Text 2" xfId="8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92D050"/>
  </sheetPr>
  <dimension ref="A1:S462"/>
  <sheetViews>
    <sheetView tabSelected="1" view="pageBreakPreview" topLeftCell="A274" zoomScale="70" zoomScaleNormal="100" zoomScaleSheetLayoutView="70" workbookViewId="0">
      <selection activeCell="F464" sqref="F464"/>
    </sheetView>
  </sheetViews>
  <sheetFormatPr defaultColWidth="9.140625" defaultRowHeight="15"/>
  <cols>
    <col min="1" max="1" width="4.28515625" style="2" customWidth="1"/>
    <col min="2" max="2" width="11.85546875" style="59" customWidth="1"/>
    <col min="3" max="3" width="14.7109375" style="58" customWidth="1"/>
    <col min="4" max="4" width="60.42578125" style="58" customWidth="1"/>
    <col min="5" max="5" width="10.5703125" style="59" customWidth="1"/>
    <col min="6" max="6" width="20.42578125" style="2" customWidth="1"/>
    <col min="7" max="16384" width="9.140625" style="2"/>
  </cols>
  <sheetData>
    <row r="1" spans="1:19" ht="36" customHeight="1">
      <c r="A1" s="65" t="s">
        <v>573</v>
      </c>
      <c r="B1" s="65"/>
      <c r="C1" s="65"/>
      <c r="D1" s="65"/>
      <c r="E1" s="65"/>
    </row>
    <row r="2" spans="1:19" ht="51" customHeight="1">
      <c r="A2" s="1" t="s">
        <v>0</v>
      </c>
      <c r="B2" s="1" t="s">
        <v>1</v>
      </c>
      <c r="C2" s="1" t="s">
        <v>2</v>
      </c>
      <c r="D2" s="1" t="s">
        <v>3</v>
      </c>
      <c r="E2" s="1" t="s">
        <v>4</v>
      </c>
    </row>
    <row r="3" spans="1:19" s="10" customFormat="1" ht="60" customHeight="1">
      <c r="A3" s="3">
        <v>3</v>
      </c>
      <c r="B3" s="60" t="s">
        <v>6</v>
      </c>
      <c r="C3" s="4" t="s">
        <v>5</v>
      </c>
      <c r="D3" s="5" t="s">
        <v>212</v>
      </c>
      <c r="E3" s="6">
        <v>5.46</v>
      </c>
      <c r="F3" s="7"/>
      <c r="G3" s="7"/>
      <c r="H3" s="7"/>
      <c r="I3" s="7"/>
      <c r="J3" s="7"/>
      <c r="K3" s="7"/>
      <c r="L3" s="7"/>
      <c r="M3" s="7"/>
      <c r="N3" s="7"/>
      <c r="O3" s="7"/>
      <c r="P3" s="7"/>
      <c r="Q3" s="7"/>
      <c r="R3" s="7"/>
      <c r="S3" s="7"/>
    </row>
    <row r="4" spans="1:19" s="10" customFormat="1" ht="43.5" customHeight="1">
      <c r="A4" s="3">
        <v>1</v>
      </c>
      <c r="B4" s="23" t="s">
        <v>6</v>
      </c>
      <c r="C4" s="3" t="s">
        <v>6</v>
      </c>
      <c r="D4" s="5" t="s">
        <v>213</v>
      </c>
      <c r="E4" s="17">
        <v>131</v>
      </c>
      <c r="F4" s="8"/>
      <c r="G4" s="8"/>
      <c r="H4" s="8"/>
      <c r="I4" s="8"/>
      <c r="J4" s="8"/>
      <c r="K4" s="8"/>
      <c r="L4" s="8"/>
      <c r="M4" s="8"/>
      <c r="N4" s="8"/>
      <c r="O4" s="8"/>
      <c r="P4" s="8"/>
      <c r="Q4" s="8"/>
      <c r="R4" s="8"/>
      <c r="S4" s="8"/>
    </row>
    <row r="5" spans="1:19" s="10" customFormat="1" ht="42.75" customHeight="1">
      <c r="A5" s="3">
        <v>2</v>
      </c>
      <c r="B5" s="23" t="s">
        <v>6</v>
      </c>
      <c r="C5" s="3" t="s">
        <v>6</v>
      </c>
      <c r="D5" s="5" t="s">
        <v>214</v>
      </c>
      <c r="E5" s="17">
        <v>86.1</v>
      </c>
      <c r="F5" s="8"/>
      <c r="G5" s="8"/>
      <c r="H5" s="8"/>
      <c r="I5" s="8"/>
      <c r="J5" s="8"/>
      <c r="K5" s="8"/>
      <c r="L5" s="8"/>
      <c r="M5" s="8"/>
      <c r="N5" s="8"/>
      <c r="O5" s="8"/>
      <c r="P5" s="8"/>
      <c r="Q5" s="8"/>
      <c r="R5" s="8"/>
      <c r="S5" s="8"/>
    </row>
    <row r="6" spans="1:19" s="10" customFormat="1" ht="42.75" customHeight="1">
      <c r="A6" s="3">
        <v>3</v>
      </c>
      <c r="B6" s="23" t="s">
        <v>6</v>
      </c>
      <c r="C6" s="3" t="s">
        <v>6</v>
      </c>
      <c r="D6" s="5" t="s">
        <v>215</v>
      </c>
      <c r="E6" s="17">
        <v>53.8</v>
      </c>
      <c r="F6" s="8"/>
      <c r="G6" s="8"/>
      <c r="H6" s="8"/>
      <c r="I6" s="8"/>
      <c r="J6" s="8"/>
      <c r="K6" s="8"/>
      <c r="L6" s="8"/>
      <c r="M6" s="8"/>
      <c r="N6" s="8"/>
      <c r="O6" s="8"/>
      <c r="P6" s="8"/>
      <c r="Q6" s="8"/>
      <c r="R6" s="8"/>
      <c r="S6" s="8"/>
    </row>
    <row r="7" spans="1:19" s="10" customFormat="1" ht="45">
      <c r="A7" s="3">
        <v>4</v>
      </c>
      <c r="B7" s="23" t="s">
        <v>6</v>
      </c>
      <c r="C7" s="3" t="s">
        <v>6</v>
      </c>
      <c r="D7" s="5" t="s">
        <v>216</v>
      </c>
      <c r="E7" s="17">
        <v>55.4</v>
      </c>
      <c r="F7" s="8"/>
      <c r="G7" s="8"/>
      <c r="H7" s="8"/>
      <c r="I7" s="8"/>
      <c r="J7" s="8"/>
      <c r="K7" s="8"/>
      <c r="L7" s="8"/>
      <c r="M7" s="8"/>
      <c r="N7" s="8"/>
      <c r="O7" s="8"/>
      <c r="P7" s="8"/>
      <c r="Q7" s="8"/>
      <c r="R7" s="8"/>
      <c r="S7" s="8"/>
    </row>
    <row r="8" spans="1:19" s="10" customFormat="1" ht="45">
      <c r="A8" s="3">
        <v>5</v>
      </c>
      <c r="B8" s="23" t="s">
        <v>6</v>
      </c>
      <c r="C8" s="3" t="s">
        <v>6</v>
      </c>
      <c r="D8" s="5" t="s">
        <v>217</v>
      </c>
      <c r="E8" s="17">
        <v>54.6</v>
      </c>
      <c r="F8" s="8"/>
      <c r="G8" s="8"/>
      <c r="H8" s="8"/>
      <c r="I8" s="8"/>
      <c r="J8" s="8"/>
      <c r="K8" s="8"/>
      <c r="L8" s="8"/>
      <c r="M8" s="8"/>
      <c r="N8" s="8"/>
      <c r="O8" s="8"/>
      <c r="P8" s="8"/>
      <c r="Q8" s="8"/>
      <c r="R8" s="8"/>
      <c r="S8" s="8"/>
    </row>
    <row r="9" spans="1:19" s="10" customFormat="1" ht="45">
      <c r="A9" s="3">
        <v>6</v>
      </c>
      <c r="B9" s="23" t="s">
        <v>6</v>
      </c>
      <c r="C9" s="3" t="s">
        <v>6</v>
      </c>
      <c r="D9" s="5" t="s">
        <v>218</v>
      </c>
      <c r="E9" s="17">
        <v>41.95</v>
      </c>
      <c r="F9" s="8"/>
      <c r="G9" s="8"/>
      <c r="H9" s="8"/>
      <c r="I9" s="8"/>
      <c r="J9" s="8"/>
      <c r="K9" s="8"/>
      <c r="L9" s="8"/>
      <c r="M9" s="8"/>
      <c r="N9" s="8"/>
      <c r="O9" s="8"/>
      <c r="P9" s="8"/>
      <c r="Q9" s="8"/>
      <c r="R9" s="8"/>
      <c r="S9" s="8"/>
    </row>
    <row r="10" spans="1:19" s="10" customFormat="1" ht="45">
      <c r="A10" s="3">
        <v>7</v>
      </c>
      <c r="B10" s="23" t="s">
        <v>6</v>
      </c>
      <c r="C10" s="3" t="s">
        <v>6</v>
      </c>
      <c r="D10" s="5" t="s">
        <v>219</v>
      </c>
      <c r="E10" s="17">
        <v>29.2</v>
      </c>
      <c r="F10" s="8"/>
      <c r="G10" s="8"/>
      <c r="H10" s="8"/>
      <c r="I10" s="8"/>
      <c r="J10" s="8"/>
      <c r="K10" s="8"/>
      <c r="L10" s="8"/>
      <c r="M10" s="8"/>
      <c r="N10" s="8"/>
      <c r="O10" s="8"/>
      <c r="P10" s="8"/>
      <c r="Q10" s="8"/>
      <c r="R10" s="8"/>
      <c r="S10" s="8"/>
    </row>
    <row r="11" spans="1:19" s="10" customFormat="1" ht="30">
      <c r="A11" s="3">
        <v>1</v>
      </c>
      <c r="B11" s="23" t="s">
        <v>6</v>
      </c>
      <c r="C11" s="3" t="s">
        <v>6</v>
      </c>
      <c r="D11" s="5" t="s">
        <v>220</v>
      </c>
      <c r="E11" s="17">
        <v>7.5</v>
      </c>
      <c r="F11" s="8"/>
      <c r="G11" s="8"/>
      <c r="H11" s="8"/>
      <c r="I11" s="8"/>
      <c r="J11" s="8"/>
      <c r="K11" s="8"/>
      <c r="L11" s="8"/>
      <c r="M11" s="8"/>
      <c r="N11" s="8"/>
      <c r="O11" s="8"/>
      <c r="P11" s="8"/>
      <c r="Q11" s="8"/>
      <c r="R11" s="8"/>
      <c r="S11" s="8"/>
    </row>
    <row r="12" spans="1:19" s="10" customFormat="1" ht="45">
      <c r="A12" s="3">
        <v>2</v>
      </c>
      <c r="B12" s="23" t="s">
        <v>6</v>
      </c>
      <c r="C12" s="3" t="s">
        <v>6</v>
      </c>
      <c r="D12" s="5" t="s">
        <v>221</v>
      </c>
      <c r="E12" s="17">
        <v>16.649999999999999</v>
      </c>
      <c r="F12" s="8"/>
      <c r="G12" s="8"/>
      <c r="H12" s="8"/>
      <c r="I12" s="8"/>
      <c r="J12" s="8"/>
      <c r="K12" s="8"/>
      <c r="L12" s="8"/>
      <c r="M12" s="8"/>
      <c r="N12" s="8"/>
      <c r="O12" s="8"/>
      <c r="P12" s="8"/>
      <c r="Q12" s="8"/>
      <c r="R12" s="8"/>
      <c r="S12" s="8"/>
    </row>
    <row r="13" spans="1:19" s="10" customFormat="1" ht="45">
      <c r="A13" s="3">
        <v>1</v>
      </c>
      <c r="B13" s="60" t="s">
        <v>6</v>
      </c>
      <c r="C13" s="4" t="s">
        <v>6</v>
      </c>
      <c r="D13" s="5" t="s">
        <v>222</v>
      </c>
      <c r="E13" s="6">
        <v>13.7</v>
      </c>
    </row>
    <row r="14" spans="1:19" s="10" customFormat="1" ht="30.75" customHeight="1">
      <c r="A14" s="3">
        <v>4</v>
      </c>
      <c r="B14" s="60" t="s">
        <v>6</v>
      </c>
      <c r="C14" s="4" t="s">
        <v>6</v>
      </c>
      <c r="D14" s="5" t="s">
        <v>223</v>
      </c>
      <c r="E14" s="6">
        <v>4.3</v>
      </c>
      <c r="F14" s="7"/>
      <c r="G14" s="7"/>
      <c r="H14" s="7"/>
      <c r="I14" s="7"/>
      <c r="J14" s="7"/>
      <c r="K14" s="7"/>
      <c r="L14" s="7"/>
      <c r="M14" s="7"/>
      <c r="N14" s="7"/>
      <c r="O14" s="7"/>
      <c r="P14" s="7"/>
      <c r="Q14" s="7"/>
      <c r="R14" s="7"/>
      <c r="S14" s="7"/>
    </row>
    <row r="15" spans="1:19" s="10" customFormat="1" ht="33" customHeight="1">
      <c r="A15" s="3">
        <v>5</v>
      </c>
      <c r="B15" s="60" t="s">
        <v>6</v>
      </c>
      <c r="C15" s="4" t="s">
        <v>6</v>
      </c>
      <c r="D15" s="5" t="s">
        <v>224</v>
      </c>
      <c r="E15" s="6">
        <v>2.7</v>
      </c>
      <c r="F15" s="7"/>
      <c r="G15" s="7"/>
      <c r="H15" s="7"/>
      <c r="I15" s="7"/>
      <c r="J15" s="7"/>
      <c r="K15" s="7"/>
      <c r="L15" s="7"/>
      <c r="M15" s="7"/>
      <c r="N15" s="7"/>
      <c r="O15" s="7"/>
      <c r="P15" s="7"/>
      <c r="Q15" s="7"/>
      <c r="R15" s="7"/>
      <c r="S15" s="7"/>
    </row>
    <row r="16" spans="1:19" s="10" customFormat="1" ht="30">
      <c r="A16" s="3">
        <v>1</v>
      </c>
      <c r="B16" s="60" t="s">
        <v>6</v>
      </c>
      <c r="C16" s="4" t="s">
        <v>6</v>
      </c>
      <c r="D16" s="5" t="s">
        <v>225</v>
      </c>
      <c r="E16" s="6">
        <v>8</v>
      </c>
      <c r="F16" s="9"/>
      <c r="G16" s="9"/>
      <c r="H16" s="9"/>
      <c r="I16" s="9"/>
      <c r="J16" s="9"/>
      <c r="K16" s="9"/>
      <c r="L16" s="9"/>
      <c r="M16" s="9"/>
      <c r="N16" s="9"/>
      <c r="O16" s="9"/>
      <c r="P16" s="9"/>
      <c r="Q16" s="9"/>
      <c r="R16" s="9"/>
      <c r="S16" s="9"/>
    </row>
    <row r="17" spans="1:19" s="10" customFormat="1" ht="30">
      <c r="A17" s="3">
        <v>2</v>
      </c>
      <c r="B17" s="60" t="s">
        <v>6</v>
      </c>
      <c r="C17" s="4" t="s">
        <v>6</v>
      </c>
      <c r="D17" s="5" t="s">
        <v>226</v>
      </c>
      <c r="E17" s="6">
        <v>7.7</v>
      </c>
      <c r="F17" s="9"/>
      <c r="G17" s="9"/>
      <c r="H17" s="9"/>
      <c r="I17" s="9"/>
      <c r="J17" s="9"/>
      <c r="K17" s="9"/>
      <c r="L17" s="9"/>
      <c r="M17" s="9"/>
      <c r="N17" s="9"/>
      <c r="O17" s="9"/>
      <c r="P17" s="9"/>
      <c r="Q17" s="9"/>
      <c r="R17" s="9"/>
      <c r="S17" s="9"/>
    </row>
    <row r="18" spans="1:19" s="10" customFormat="1" ht="75">
      <c r="A18" s="23"/>
      <c r="B18" s="39" t="s">
        <v>6</v>
      </c>
      <c r="C18" s="24" t="s">
        <v>227</v>
      </c>
      <c r="D18" s="40" t="s">
        <v>228</v>
      </c>
      <c r="E18" s="41">
        <v>10.9</v>
      </c>
      <c r="F18" s="2"/>
      <c r="G18" s="2"/>
      <c r="H18" s="2"/>
      <c r="I18" s="2"/>
      <c r="J18" s="2"/>
      <c r="K18" s="2"/>
      <c r="L18" s="2"/>
      <c r="M18" s="2"/>
      <c r="N18" s="2"/>
      <c r="O18" s="2"/>
      <c r="P18" s="2"/>
      <c r="Q18" s="2"/>
      <c r="R18" s="2"/>
      <c r="S18" s="2"/>
    </row>
    <row r="19" spans="1:19" s="8" customFormat="1" ht="45">
      <c r="A19" s="3">
        <v>2</v>
      </c>
      <c r="B19" s="60" t="s">
        <v>5</v>
      </c>
      <c r="C19" s="4" t="s">
        <v>6</v>
      </c>
      <c r="D19" s="5" t="s">
        <v>7</v>
      </c>
      <c r="E19" s="6">
        <v>14.4</v>
      </c>
      <c r="F19" s="7"/>
      <c r="G19" s="7"/>
      <c r="H19" s="7"/>
      <c r="I19" s="7"/>
      <c r="J19" s="7"/>
      <c r="K19" s="7"/>
      <c r="L19" s="7"/>
      <c r="M19" s="7"/>
      <c r="N19" s="7"/>
      <c r="O19" s="7"/>
      <c r="P19" s="7"/>
      <c r="Q19" s="7"/>
      <c r="R19" s="7"/>
      <c r="S19" s="7"/>
    </row>
    <row r="20" spans="1:19" s="8" customFormat="1" ht="45">
      <c r="A20" s="3">
        <v>3</v>
      </c>
      <c r="B20" s="60" t="s">
        <v>5</v>
      </c>
      <c r="C20" s="4" t="s">
        <v>8</v>
      </c>
      <c r="D20" s="5" t="s">
        <v>9</v>
      </c>
      <c r="E20" s="6">
        <v>1.5</v>
      </c>
      <c r="F20" s="9"/>
      <c r="G20" s="9"/>
      <c r="H20" s="9"/>
      <c r="I20" s="9"/>
      <c r="J20" s="9"/>
      <c r="K20" s="9"/>
      <c r="L20" s="9"/>
      <c r="M20" s="9"/>
      <c r="N20" s="9"/>
      <c r="O20" s="9"/>
      <c r="P20" s="9"/>
      <c r="Q20" s="9"/>
      <c r="R20" s="9"/>
      <c r="S20" s="9"/>
    </row>
    <row r="21" spans="1:19" s="8" customFormat="1" ht="48" customHeight="1">
      <c r="A21" s="3">
        <v>4</v>
      </c>
      <c r="B21" s="60" t="s">
        <v>5</v>
      </c>
      <c r="C21" s="4" t="s">
        <v>8</v>
      </c>
      <c r="D21" s="5" t="s">
        <v>10</v>
      </c>
      <c r="E21" s="6">
        <v>20</v>
      </c>
      <c r="F21" s="9"/>
      <c r="G21" s="9"/>
      <c r="H21" s="9"/>
      <c r="I21" s="9"/>
      <c r="J21" s="9"/>
      <c r="K21" s="9"/>
      <c r="L21" s="9"/>
      <c r="M21" s="9"/>
      <c r="N21" s="9"/>
      <c r="O21" s="9"/>
      <c r="P21" s="9"/>
      <c r="Q21" s="9"/>
      <c r="R21" s="9"/>
      <c r="S21" s="9"/>
    </row>
    <row r="22" spans="1:19" s="8" customFormat="1" ht="48.75" customHeight="1">
      <c r="A22" s="3">
        <v>1</v>
      </c>
      <c r="B22" s="60" t="s">
        <v>5</v>
      </c>
      <c r="C22" s="4" t="s">
        <v>8</v>
      </c>
      <c r="D22" s="5" t="s">
        <v>11</v>
      </c>
      <c r="E22" s="6">
        <v>10.8</v>
      </c>
      <c r="F22" s="7"/>
      <c r="G22" s="7"/>
      <c r="H22" s="7"/>
      <c r="I22" s="7"/>
      <c r="J22" s="7"/>
      <c r="K22" s="7"/>
      <c r="L22" s="7"/>
      <c r="M22" s="7"/>
      <c r="N22" s="7"/>
      <c r="O22" s="7"/>
      <c r="P22" s="7"/>
      <c r="Q22" s="7"/>
      <c r="R22" s="7"/>
      <c r="S22" s="7"/>
    </row>
    <row r="23" spans="1:19" s="8" customFormat="1" ht="30">
      <c r="A23" s="3">
        <v>2</v>
      </c>
      <c r="B23" s="60" t="s">
        <v>5</v>
      </c>
      <c r="C23" s="4" t="s">
        <v>8</v>
      </c>
      <c r="D23" s="5" t="s">
        <v>12</v>
      </c>
      <c r="E23" s="6">
        <v>7.48</v>
      </c>
      <c r="F23" s="7"/>
      <c r="G23" s="7"/>
      <c r="H23" s="7"/>
      <c r="I23" s="7"/>
      <c r="J23" s="7"/>
      <c r="K23" s="7"/>
      <c r="L23" s="7"/>
      <c r="M23" s="7"/>
      <c r="N23" s="7"/>
      <c r="O23" s="7"/>
      <c r="P23" s="7"/>
      <c r="Q23" s="7"/>
      <c r="R23" s="7"/>
      <c r="S23" s="7"/>
    </row>
    <row r="24" spans="1:19" s="8" customFormat="1" ht="45.75" customHeight="1">
      <c r="A24" s="3">
        <v>1</v>
      </c>
      <c r="B24" s="60" t="s">
        <v>5</v>
      </c>
      <c r="C24" s="4" t="s">
        <v>8</v>
      </c>
      <c r="D24" s="5" t="s">
        <v>13</v>
      </c>
      <c r="E24" s="6">
        <v>15.7</v>
      </c>
      <c r="F24" s="7"/>
      <c r="G24" s="7"/>
      <c r="H24" s="7"/>
      <c r="I24" s="7"/>
      <c r="J24" s="7"/>
      <c r="K24" s="7"/>
      <c r="L24" s="7"/>
      <c r="M24" s="7"/>
      <c r="N24" s="7"/>
      <c r="O24" s="7"/>
      <c r="P24" s="7"/>
      <c r="Q24" s="7"/>
      <c r="R24" s="7"/>
      <c r="S24" s="7"/>
    </row>
    <row r="25" spans="1:19" s="70" customFormat="1" ht="33.75" customHeight="1">
      <c r="A25" s="66"/>
      <c r="B25" s="67"/>
      <c r="C25" s="67"/>
      <c r="D25" s="67" t="s">
        <v>5</v>
      </c>
      <c r="E25" s="72">
        <f>SUM(E3:E24)</f>
        <v>598.83999999999992</v>
      </c>
      <c r="F25" s="71"/>
      <c r="G25" s="71"/>
      <c r="H25" s="71"/>
      <c r="I25" s="71"/>
      <c r="J25" s="71"/>
      <c r="K25" s="71"/>
      <c r="L25" s="71"/>
      <c r="M25" s="71"/>
      <c r="N25" s="71"/>
      <c r="O25" s="71"/>
      <c r="P25" s="71"/>
      <c r="Q25" s="71"/>
      <c r="R25" s="71"/>
      <c r="S25" s="71"/>
    </row>
    <row r="26" spans="1:19" s="8" customFormat="1">
      <c r="A26" s="3">
        <v>2</v>
      </c>
      <c r="B26" s="60" t="s">
        <v>233</v>
      </c>
      <c r="C26" s="4" t="s">
        <v>233</v>
      </c>
      <c r="D26" s="5" t="s">
        <v>234</v>
      </c>
      <c r="E26" s="6">
        <v>9</v>
      </c>
      <c r="F26" s="10"/>
      <c r="G26" s="10"/>
      <c r="H26" s="10"/>
      <c r="I26" s="10"/>
      <c r="J26" s="10"/>
      <c r="K26" s="10"/>
      <c r="L26" s="10"/>
      <c r="M26" s="10"/>
      <c r="N26" s="10"/>
      <c r="O26" s="10"/>
      <c r="P26" s="10"/>
      <c r="Q26" s="10"/>
      <c r="R26" s="10"/>
      <c r="S26" s="10"/>
    </row>
    <row r="27" spans="1:19" s="10" customFormat="1" ht="60" customHeight="1">
      <c r="A27" s="3">
        <v>4</v>
      </c>
      <c r="B27" s="60" t="s">
        <v>235</v>
      </c>
      <c r="C27" s="4" t="s">
        <v>235</v>
      </c>
      <c r="D27" s="5" t="s">
        <v>236</v>
      </c>
      <c r="E27" s="6">
        <v>2.5</v>
      </c>
    </row>
    <row r="28" spans="1:19" s="10" customFormat="1" ht="31.5" customHeight="1">
      <c r="A28" s="3">
        <v>5</v>
      </c>
      <c r="B28" s="60" t="s">
        <v>235</v>
      </c>
      <c r="C28" s="4" t="s">
        <v>235</v>
      </c>
      <c r="D28" s="5" t="s">
        <v>237</v>
      </c>
      <c r="E28" s="6">
        <v>4</v>
      </c>
    </row>
    <row r="29" spans="1:19" s="10" customFormat="1" ht="45">
      <c r="A29" s="3">
        <v>6</v>
      </c>
      <c r="B29" s="60" t="s">
        <v>235</v>
      </c>
      <c r="C29" s="4" t="s">
        <v>235</v>
      </c>
      <c r="D29" s="5" t="s">
        <v>238</v>
      </c>
      <c r="E29" s="6">
        <v>1</v>
      </c>
    </row>
    <row r="30" spans="1:19" s="10" customFormat="1" ht="30" customHeight="1">
      <c r="A30" s="3">
        <v>7</v>
      </c>
      <c r="B30" s="60" t="s">
        <v>235</v>
      </c>
      <c r="C30" s="4" t="s">
        <v>235</v>
      </c>
      <c r="D30" s="5" t="s">
        <v>239</v>
      </c>
      <c r="E30" s="6">
        <v>1.5</v>
      </c>
    </row>
    <row r="31" spans="1:19" s="10" customFormat="1" ht="28.5" customHeight="1">
      <c r="A31" s="3">
        <v>8</v>
      </c>
      <c r="B31" s="60" t="s">
        <v>235</v>
      </c>
      <c r="C31" s="4" t="s">
        <v>235</v>
      </c>
      <c r="D31" s="5" t="s">
        <v>240</v>
      </c>
      <c r="E31" s="6">
        <v>0.5</v>
      </c>
    </row>
    <row r="32" spans="1:19" s="10" customFormat="1" ht="78" customHeight="1">
      <c r="A32" s="3">
        <v>10</v>
      </c>
      <c r="B32" s="60" t="s">
        <v>235</v>
      </c>
      <c r="C32" s="4" t="s">
        <v>235</v>
      </c>
      <c r="D32" s="5" t="s">
        <v>574</v>
      </c>
      <c r="E32" s="6">
        <v>2</v>
      </c>
    </row>
    <row r="33" spans="1:19" s="10" customFormat="1" ht="30">
      <c r="A33" s="3">
        <v>11</v>
      </c>
      <c r="B33" s="60" t="s">
        <v>235</v>
      </c>
      <c r="C33" s="4" t="s">
        <v>235</v>
      </c>
      <c r="D33" s="5" t="s">
        <v>241</v>
      </c>
      <c r="E33" s="6">
        <v>2</v>
      </c>
    </row>
    <row r="34" spans="1:19" s="10" customFormat="1" ht="30">
      <c r="A34" s="3">
        <v>1</v>
      </c>
      <c r="B34" s="60" t="s">
        <v>233</v>
      </c>
      <c r="C34" s="4" t="s">
        <v>233</v>
      </c>
      <c r="D34" s="5" t="s">
        <v>246</v>
      </c>
      <c r="E34" s="6">
        <v>47</v>
      </c>
    </row>
    <row r="35" spans="1:19" s="10" customFormat="1" ht="30">
      <c r="A35" s="3">
        <v>9</v>
      </c>
      <c r="B35" s="60" t="s">
        <v>233</v>
      </c>
      <c r="C35" s="4" t="s">
        <v>233</v>
      </c>
      <c r="D35" s="5" t="s">
        <v>247</v>
      </c>
      <c r="E35" s="6">
        <v>53</v>
      </c>
      <c r="F35" s="9"/>
      <c r="G35" s="9"/>
      <c r="H35" s="9"/>
      <c r="I35" s="9"/>
      <c r="J35" s="9"/>
      <c r="K35" s="9"/>
      <c r="L35" s="9"/>
      <c r="M35" s="9"/>
      <c r="N35" s="9"/>
      <c r="O35" s="9"/>
      <c r="P35" s="9"/>
      <c r="Q35" s="9"/>
      <c r="R35" s="9"/>
      <c r="S35" s="9"/>
    </row>
    <row r="36" spans="1:19" s="10" customFormat="1" ht="30">
      <c r="A36" s="3">
        <v>11</v>
      </c>
      <c r="B36" s="60" t="s">
        <v>233</v>
      </c>
      <c r="C36" s="4" t="s">
        <v>235</v>
      </c>
      <c r="D36" s="5" t="s">
        <v>248</v>
      </c>
      <c r="E36" s="6">
        <v>62</v>
      </c>
      <c r="F36" s="10" t="s">
        <v>563</v>
      </c>
      <c r="G36" s="9"/>
      <c r="H36" s="9"/>
      <c r="I36" s="9"/>
      <c r="J36" s="9"/>
      <c r="K36" s="9"/>
      <c r="L36" s="9"/>
      <c r="M36" s="9"/>
      <c r="N36" s="9"/>
      <c r="O36" s="9"/>
      <c r="P36" s="9"/>
      <c r="Q36" s="9"/>
      <c r="R36" s="9"/>
      <c r="S36" s="9"/>
    </row>
    <row r="37" spans="1:19" s="9" customFormat="1" ht="30.75" customHeight="1">
      <c r="A37" s="14">
        <v>1</v>
      </c>
      <c r="B37" s="61" t="s">
        <v>267</v>
      </c>
      <c r="C37" s="43" t="s">
        <v>269</v>
      </c>
      <c r="D37" s="44" t="s">
        <v>270</v>
      </c>
      <c r="E37" s="6">
        <v>14.8</v>
      </c>
      <c r="F37" s="8"/>
      <c r="G37" s="8"/>
      <c r="H37" s="8"/>
      <c r="I37" s="8"/>
      <c r="J37" s="8"/>
      <c r="K37" s="8"/>
      <c r="L37" s="8"/>
      <c r="M37" s="8"/>
      <c r="N37" s="8"/>
      <c r="O37" s="8"/>
      <c r="P37" s="8"/>
      <c r="Q37" s="8"/>
      <c r="R37" s="8"/>
      <c r="S37" s="8"/>
    </row>
    <row r="38" spans="1:19" s="9" customFormat="1" ht="30" customHeight="1">
      <c r="A38" s="3">
        <v>6</v>
      </c>
      <c r="B38" s="60" t="s">
        <v>177</v>
      </c>
      <c r="C38" s="4" t="s">
        <v>180</v>
      </c>
      <c r="D38" s="5" t="s">
        <v>181</v>
      </c>
      <c r="E38" s="17">
        <v>62</v>
      </c>
      <c r="F38" s="8"/>
      <c r="G38" s="8"/>
      <c r="H38" s="8"/>
      <c r="I38" s="8"/>
      <c r="J38" s="8"/>
      <c r="K38" s="8"/>
      <c r="L38" s="8"/>
      <c r="M38" s="8"/>
      <c r="N38" s="8"/>
      <c r="O38" s="8"/>
      <c r="P38" s="8"/>
      <c r="Q38" s="8"/>
      <c r="R38" s="8"/>
      <c r="S38" s="8"/>
    </row>
    <row r="39" spans="1:19" s="8" customFormat="1" ht="30" customHeight="1">
      <c r="A39" s="3">
        <v>7</v>
      </c>
      <c r="B39" s="60" t="s">
        <v>177</v>
      </c>
      <c r="C39" s="4" t="s">
        <v>180</v>
      </c>
      <c r="D39" s="5" t="s">
        <v>182</v>
      </c>
      <c r="E39" s="17">
        <v>63.4</v>
      </c>
      <c r="F39" s="13"/>
      <c r="G39" s="13"/>
      <c r="H39" s="13"/>
      <c r="I39" s="13"/>
      <c r="J39" s="13"/>
      <c r="K39" s="13"/>
      <c r="L39" s="13"/>
      <c r="M39" s="13"/>
      <c r="N39" s="13"/>
      <c r="O39" s="13"/>
      <c r="P39" s="13"/>
      <c r="Q39" s="13"/>
      <c r="R39" s="13"/>
      <c r="S39" s="13"/>
    </row>
    <row r="40" spans="1:19" s="8" customFormat="1" ht="30" customHeight="1">
      <c r="A40" s="3">
        <v>8</v>
      </c>
      <c r="B40" s="60" t="s">
        <v>177</v>
      </c>
      <c r="C40" s="4" t="s">
        <v>180</v>
      </c>
      <c r="D40" s="5" t="s">
        <v>183</v>
      </c>
      <c r="E40" s="17">
        <v>70</v>
      </c>
      <c r="F40" s="10"/>
      <c r="G40" s="10"/>
      <c r="H40" s="10"/>
      <c r="I40" s="10"/>
      <c r="J40" s="10"/>
      <c r="K40" s="10"/>
      <c r="L40" s="10"/>
      <c r="M40" s="10"/>
      <c r="N40" s="10"/>
      <c r="O40" s="10"/>
      <c r="P40" s="10"/>
      <c r="Q40" s="10"/>
      <c r="R40" s="10"/>
      <c r="S40" s="10"/>
    </row>
    <row r="41" spans="1:19" s="8" customFormat="1" ht="30" customHeight="1">
      <c r="A41" s="3">
        <v>1</v>
      </c>
      <c r="B41" s="60" t="s">
        <v>177</v>
      </c>
      <c r="C41" s="4" t="s">
        <v>184</v>
      </c>
      <c r="D41" s="5" t="s">
        <v>185</v>
      </c>
      <c r="E41" s="17">
        <v>52</v>
      </c>
      <c r="F41" s="7"/>
      <c r="G41" s="7"/>
      <c r="H41" s="7"/>
      <c r="I41" s="7"/>
      <c r="J41" s="7"/>
      <c r="K41" s="7"/>
      <c r="L41" s="7"/>
      <c r="M41" s="7"/>
      <c r="N41" s="7"/>
      <c r="O41" s="7"/>
      <c r="P41" s="7"/>
      <c r="Q41" s="7"/>
      <c r="R41" s="7"/>
      <c r="S41" s="7"/>
    </row>
    <row r="42" spans="1:19" s="10" customFormat="1" ht="30" customHeight="1">
      <c r="A42" s="3">
        <v>3</v>
      </c>
      <c r="B42" s="60" t="s">
        <v>235</v>
      </c>
      <c r="C42" s="4" t="s">
        <v>271</v>
      </c>
      <c r="D42" s="5" t="s">
        <v>272</v>
      </c>
      <c r="E42" s="6">
        <v>20</v>
      </c>
      <c r="F42" s="8"/>
      <c r="G42" s="8"/>
      <c r="H42" s="8"/>
      <c r="I42" s="8"/>
      <c r="J42" s="8"/>
      <c r="K42" s="8"/>
      <c r="L42" s="8"/>
      <c r="M42" s="8"/>
      <c r="N42" s="8"/>
      <c r="O42" s="8"/>
      <c r="P42" s="8"/>
      <c r="Q42" s="8"/>
      <c r="R42" s="8"/>
      <c r="S42" s="8"/>
    </row>
    <row r="43" spans="1:19" s="10" customFormat="1" ht="58.5" customHeight="1">
      <c r="A43" s="3">
        <v>9</v>
      </c>
      <c r="B43" s="23" t="s">
        <v>233</v>
      </c>
      <c r="C43" s="4" t="s">
        <v>186</v>
      </c>
      <c r="D43" s="5" t="s">
        <v>273</v>
      </c>
      <c r="E43" s="17">
        <v>547</v>
      </c>
      <c r="F43" s="8"/>
      <c r="G43" s="8"/>
      <c r="H43" s="8"/>
      <c r="I43" s="8"/>
      <c r="J43" s="8"/>
      <c r="K43" s="8"/>
      <c r="L43" s="8"/>
      <c r="M43" s="8"/>
      <c r="N43" s="8"/>
      <c r="O43" s="8"/>
      <c r="P43" s="8"/>
      <c r="Q43" s="8"/>
      <c r="R43" s="8"/>
      <c r="S43" s="8"/>
    </row>
    <row r="44" spans="1:19" s="10" customFormat="1" ht="48.75" customHeight="1">
      <c r="A44" s="3">
        <v>10</v>
      </c>
      <c r="B44" s="60" t="s">
        <v>177</v>
      </c>
      <c r="C44" s="4" t="s">
        <v>186</v>
      </c>
      <c r="D44" s="5" t="s">
        <v>187</v>
      </c>
      <c r="E44" s="17">
        <v>115</v>
      </c>
      <c r="F44" s="8"/>
      <c r="G44" s="8"/>
      <c r="H44" s="8"/>
      <c r="I44" s="8"/>
      <c r="J44" s="8"/>
      <c r="K44" s="8"/>
      <c r="L44" s="8"/>
      <c r="M44" s="8"/>
      <c r="N44" s="8"/>
      <c r="O44" s="8"/>
      <c r="P44" s="8"/>
      <c r="Q44" s="8"/>
      <c r="R44" s="8"/>
      <c r="S44" s="8"/>
    </row>
    <row r="45" spans="1:19" s="10" customFormat="1" ht="43.5" customHeight="1">
      <c r="A45" s="3">
        <v>11</v>
      </c>
      <c r="B45" s="60" t="s">
        <v>177</v>
      </c>
      <c r="C45" s="4" t="s">
        <v>186</v>
      </c>
      <c r="D45" s="5" t="s">
        <v>188</v>
      </c>
      <c r="E45" s="17">
        <v>186</v>
      </c>
      <c r="F45" s="8"/>
      <c r="G45" s="8"/>
      <c r="H45" s="8"/>
      <c r="I45" s="8"/>
      <c r="J45" s="8"/>
      <c r="K45" s="8"/>
      <c r="L45" s="8"/>
      <c r="M45" s="8"/>
      <c r="N45" s="8"/>
      <c r="O45" s="8"/>
      <c r="P45" s="8"/>
      <c r="Q45" s="8"/>
      <c r="R45" s="8"/>
      <c r="S45" s="8"/>
    </row>
    <row r="46" spans="1:19" s="10" customFormat="1" ht="30">
      <c r="A46" s="3">
        <v>4</v>
      </c>
      <c r="B46" s="60" t="s">
        <v>233</v>
      </c>
      <c r="C46" s="4" t="s">
        <v>274</v>
      </c>
      <c r="D46" s="5" t="s">
        <v>275</v>
      </c>
      <c r="E46" s="6">
        <v>49</v>
      </c>
      <c r="F46" s="8"/>
      <c r="G46" s="8"/>
      <c r="H46" s="8"/>
      <c r="I46" s="8"/>
      <c r="J46" s="8"/>
      <c r="K46" s="8"/>
      <c r="L46" s="8"/>
      <c r="M46" s="8"/>
      <c r="N46" s="8"/>
      <c r="O46" s="8"/>
      <c r="P46" s="8"/>
      <c r="Q46" s="8"/>
      <c r="R46" s="8"/>
      <c r="S46" s="8"/>
    </row>
    <row r="47" spans="1:19" s="10" customFormat="1" ht="45">
      <c r="A47" s="3">
        <v>8</v>
      </c>
      <c r="B47" s="23" t="s">
        <v>233</v>
      </c>
      <c r="C47" s="4" t="s">
        <v>276</v>
      </c>
      <c r="D47" s="5" t="s">
        <v>277</v>
      </c>
      <c r="E47" s="17">
        <v>39.5</v>
      </c>
      <c r="F47" s="8"/>
      <c r="G47" s="8"/>
      <c r="H47" s="8"/>
      <c r="I47" s="8"/>
      <c r="J47" s="8"/>
      <c r="K47" s="8"/>
      <c r="L47" s="8"/>
      <c r="M47" s="8"/>
      <c r="N47" s="8"/>
      <c r="O47" s="8"/>
      <c r="P47" s="8"/>
      <c r="Q47" s="8"/>
      <c r="R47" s="8"/>
      <c r="S47" s="8"/>
    </row>
    <row r="48" spans="1:19" s="10" customFormat="1" ht="48" customHeight="1">
      <c r="A48" s="14">
        <v>3</v>
      </c>
      <c r="B48" s="61" t="s">
        <v>267</v>
      </c>
      <c r="C48" s="43" t="s">
        <v>276</v>
      </c>
      <c r="D48" s="44" t="s">
        <v>278</v>
      </c>
      <c r="E48" s="6">
        <v>10</v>
      </c>
      <c r="F48" s="8"/>
      <c r="G48" s="8"/>
      <c r="H48" s="8"/>
      <c r="I48" s="8"/>
      <c r="J48" s="8"/>
      <c r="K48" s="8"/>
      <c r="L48" s="8"/>
      <c r="M48" s="8"/>
      <c r="N48" s="8"/>
      <c r="O48" s="8"/>
      <c r="P48" s="8"/>
      <c r="Q48" s="8"/>
      <c r="R48" s="8"/>
      <c r="S48" s="8"/>
    </row>
    <row r="49" spans="1:19" s="10" customFormat="1" ht="45">
      <c r="A49" s="3">
        <v>3</v>
      </c>
      <c r="B49" s="60" t="s">
        <v>177</v>
      </c>
      <c r="C49" s="4" t="s">
        <v>189</v>
      </c>
      <c r="D49" s="5" t="s">
        <v>190</v>
      </c>
      <c r="E49" s="17">
        <v>127</v>
      </c>
      <c r="F49" s="8"/>
      <c r="G49" s="8"/>
      <c r="H49" s="8"/>
      <c r="I49" s="8"/>
      <c r="J49" s="8"/>
      <c r="K49" s="8"/>
      <c r="L49" s="8"/>
      <c r="M49" s="8"/>
      <c r="N49" s="8"/>
      <c r="O49" s="8"/>
      <c r="P49" s="8"/>
      <c r="Q49" s="8"/>
      <c r="R49" s="8"/>
      <c r="S49" s="8"/>
    </row>
    <row r="50" spans="1:19" s="10" customFormat="1" ht="35.25" customHeight="1">
      <c r="A50" s="3">
        <v>9</v>
      </c>
      <c r="B50" s="60" t="s">
        <v>177</v>
      </c>
      <c r="C50" s="4" t="s">
        <v>191</v>
      </c>
      <c r="D50" s="5" t="s">
        <v>192</v>
      </c>
      <c r="E50" s="17">
        <v>2.75</v>
      </c>
      <c r="F50" s="8"/>
      <c r="G50" s="8"/>
      <c r="H50" s="8"/>
      <c r="I50" s="8"/>
      <c r="J50" s="8"/>
      <c r="K50" s="8"/>
      <c r="L50" s="8"/>
      <c r="M50" s="8"/>
      <c r="N50" s="8"/>
      <c r="O50" s="8"/>
      <c r="P50" s="8"/>
      <c r="Q50" s="8"/>
      <c r="R50" s="8"/>
      <c r="S50" s="8"/>
    </row>
    <row r="51" spans="1:19" s="10" customFormat="1" ht="30.75" customHeight="1">
      <c r="A51" s="3"/>
      <c r="B51" s="60" t="s">
        <v>177</v>
      </c>
      <c r="C51" s="4" t="s">
        <v>193</v>
      </c>
      <c r="D51" s="5" t="s">
        <v>194</v>
      </c>
      <c r="E51" s="17">
        <v>30</v>
      </c>
      <c r="F51" s="8"/>
      <c r="G51" s="8"/>
      <c r="H51" s="8"/>
      <c r="I51" s="8"/>
      <c r="J51" s="8"/>
      <c r="K51" s="8"/>
      <c r="L51" s="8"/>
      <c r="M51" s="8"/>
      <c r="N51" s="8"/>
      <c r="O51" s="8"/>
      <c r="P51" s="8"/>
      <c r="Q51" s="8"/>
      <c r="R51" s="8"/>
      <c r="S51" s="8"/>
    </row>
    <row r="52" spans="1:19" s="71" customFormat="1" ht="21" customHeight="1">
      <c r="A52" s="66"/>
      <c r="B52" s="67"/>
      <c r="C52" s="67"/>
      <c r="D52" s="67" t="s">
        <v>235</v>
      </c>
      <c r="E52" s="69">
        <f>SUM(E26:E51)</f>
        <v>1572.95</v>
      </c>
      <c r="F52" s="70"/>
      <c r="G52" s="70"/>
      <c r="H52" s="70"/>
      <c r="I52" s="70"/>
      <c r="J52" s="70"/>
      <c r="K52" s="70"/>
      <c r="L52" s="70"/>
      <c r="M52" s="70"/>
      <c r="N52" s="70"/>
      <c r="O52" s="70"/>
      <c r="P52" s="70"/>
      <c r="Q52" s="70"/>
      <c r="R52" s="70"/>
      <c r="S52" s="70"/>
    </row>
    <row r="53" spans="1:19" s="10" customFormat="1" ht="30">
      <c r="A53" s="3">
        <v>3</v>
      </c>
      <c r="B53" s="60" t="s">
        <v>235</v>
      </c>
      <c r="C53" s="4" t="s">
        <v>249</v>
      </c>
      <c r="D53" s="5" t="s">
        <v>250</v>
      </c>
      <c r="E53" s="6">
        <v>1.5</v>
      </c>
      <c r="F53" s="9"/>
      <c r="G53" s="9"/>
      <c r="H53" s="9">
        <f>SUM(H5:H36)</f>
        <v>0</v>
      </c>
      <c r="I53" s="9"/>
      <c r="J53" s="9"/>
      <c r="K53" s="9"/>
      <c r="L53" s="9"/>
      <c r="M53" s="9"/>
      <c r="N53" s="9"/>
      <c r="O53" s="9"/>
      <c r="P53" s="9"/>
      <c r="Q53" s="9"/>
      <c r="R53" s="9"/>
      <c r="S53" s="9"/>
    </row>
    <row r="54" spans="1:19" s="10" customFormat="1" ht="44.25" customHeight="1">
      <c r="A54" s="3">
        <v>5</v>
      </c>
      <c r="B54" s="60" t="s">
        <v>233</v>
      </c>
      <c r="C54" s="4" t="s">
        <v>251</v>
      </c>
      <c r="D54" s="5" t="s">
        <v>252</v>
      </c>
      <c r="E54" s="6">
        <v>450</v>
      </c>
      <c r="F54" s="9"/>
      <c r="G54" s="9"/>
      <c r="H54" s="9"/>
      <c r="I54" s="9"/>
      <c r="J54" s="9"/>
      <c r="K54" s="9"/>
      <c r="L54" s="9"/>
      <c r="M54" s="9"/>
      <c r="N54" s="9"/>
      <c r="O54" s="9"/>
      <c r="P54" s="9"/>
      <c r="Q54" s="9"/>
      <c r="R54" s="9"/>
      <c r="S54" s="9"/>
    </row>
    <row r="55" spans="1:19" s="10" customFormat="1" ht="45">
      <c r="A55" s="14">
        <v>4</v>
      </c>
      <c r="B55" s="61" t="s">
        <v>235</v>
      </c>
      <c r="C55" s="43" t="s">
        <v>249</v>
      </c>
      <c r="D55" s="44" t="s">
        <v>253</v>
      </c>
      <c r="E55" s="6">
        <v>10</v>
      </c>
      <c r="F55" s="9"/>
      <c r="G55" s="9"/>
      <c r="H55" s="9">
        <v>557.5</v>
      </c>
      <c r="I55" s="9"/>
      <c r="J55" s="9"/>
      <c r="K55" s="9"/>
      <c r="L55" s="9"/>
      <c r="M55" s="9"/>
      <c r="N55" s="9"/>
      <c r="O55" s="9"/>
      <c r="P55" s="9"/>
      <c r="Q55" s="9"/>
      <c r="R55" s="9"/>
      <c r="S55" s="9"/>
    </row>
    <row r="56" spans="1:19" s="10" customFormat="1" ht="78.75" customHeight="1">
      <c r="A56" s="14">
        <v>2</v>
      </c>
      <c r="B56" s="60" t="s">
        <v>235</v>
      </c>
      <c r="C56" s="15" t="s">
        <v>249</v>
      </c>
      <c r="D56" s="16" t="s">
        <v>254</v>
      </c>
      <c r="E56" s="6">
        <v>1.5</v>
      </c>
      <c r="F56" s="13"/>
      <c r="G56" s="13"/>
      <c r="H56" s="13"/>
      <c r="I56" s="13"/>
      <c r="J56" s="13"/>
      <c r="K56" s="13"/>
      <c r="L56" s="13"/>
      <c r="M56" s="13"/>
      <c r="N56" s="13"/>
      <c r="O56" s="13"/>
      <c r="P56" s="13"/>
      <c r="Q56" s="13"/>
      <c r="R56" s="13"/>
      <c r="S56" s="13"/>
    </row>
    <row r="57" spans="1:19" s="10" customFormat="1" ht="30">
      <c r="A57" s="14">
        <v>1</v>
      </c>
      <c r="B57" s="60" t="s">
        <v>235</v>
      </c>
      <c r="C57" s="15" t="s">
        <v>249</v>
      </c>
      <c r="D57" s="16" t="s">
        <v>255</v>
      </c>
      <c r="E57" s="6">
        <v>15</v>
      </c>
      <c r="F57" s="13"/>
      <c r="G57" s="13"/>
      <c r="H57" s="13"/>
      <c r="I57" s="13"/>
      <c r="J57" s="13"/>
      <c r="K57" s="13"/>
      <c r="L57" s="13"/>
      <c r="M57" s="13"/>
      <c r="N57" s="13"/>
      <c r="O57" s="13"/>
      <c r="P57" s="13"/>
      <c r="Q57" s="13"/>
      <c r="R57" s="13"/>
      <c r="S57" s="13"/>
    </row>
    <row r="58" spans="1:19" s="10" customFormat="1" ht="35.25" customHeight="1">
      <c r="A58" s="3">
        <v>2</v>
      </c>
      <c r="B58" s="60" t="s">
        <v>233</v>
      </c>
      <c r="C58" s="4" t="s">
        <v>256</v>
      </c>
      <c r="D58" s="5" t="s">
        <v>257</v>
      </c>
      <c r="E58" s="17">
        <v>10.7</v>
      </c>
      <c r="F58" s="7"/>
      <c r="G58" s="7"/>
      <c r="H58" s="7"/>
      <c r="I58" s="7"/>
      <c r="J58" s="7"/>
      <c r="K58" s="7"/>
      <c r="L58" s="7"/>
      <c r="M58" s="7"/>
      <c r="N58" s="7"/>
      <c r="O58" s="7"/>
      <c r="P58" s="7"/>
      <c r="Q58" s="7"/>
      <c r="R58" s="7"/>
      <c r="S58" s="7"/>
    </row>
    <row r="59" spans="1:19" s="10" customFormat="1" ht="22.5" customHeight="1">
      <c r="A59" s="3">
        <v>10</v>
      </c>
      <c r="B59" s="60" t="s">
        <v>233</v>
      </c>
      <c r="C59" s="4" t="s">
        <v>258</v>
      </c>
      <c r="D59" s="5" t="s">
        <v>259</v>
      </c>
      <c r="E59" s="6">
        <v>25</v>
      </c>
      <c r="F59" s="8"/>
      <c r="G59" s="8"/>
      <c r="H59" s="8"/>
      <c r="I59" s="8"/>
      <c r="J59" s="8"/>
      <c r="K59" s="8"/>
      <c r="L59" s="8"/>
      <c r="M59" s="8"/>
      <c r="N59" s="8"/>
      <c r="O59" s="8"/>
      <c r="P59" s="8"/>
      <c r="Q59" s="8"/>
      <c r="R59" s="8"/>
      <c r="S59" s="8"/>
    </row>
    <row r="60" spans="1:19" s="10" customFormat="1" ht="30">
      <c r="A60" s="3">
        <v>6</v>
      </c>
      <c r="B60" s="60" t="s">
        <v>233</v>
      </c>
      <c r="C60" s="4" t="s">
        <v>260</v>
      </c>
      <c r="D60" s="5" t="s">
        <v>261</v>
      </c>
      <c r="E60" s="6">
        <v>4</v>
      </c>
      <c r="F60" s="9"/>
      <c r="G60" s="9"/>
      <c r="H60" s="9"/>
      <c r="I60" s="9"/>
      <c r="J60" s="9"/>
      <c r="K60" s="9"/>
      <c r="L60" s="9"/>
      <c r="M60" s="9"/>
      <c r="N60" s="9"/>
      <c r="O60" s="9"/>
      <c r="P60" s="9"/>
      <c r="Q60" s="9"/>
      <c r="R60" s="9"/>
      <c r="S60" s="9"/>
    </row>
    <row r="61" spans="1:19" s="9" customFormat="1" ht="30">
      <c r="A61" s="3">
        <v>7</v>
      </c>
      <c r="B61" s="60" t="s">
        <v>233</v>
      </c>
      <c r="C61" s="4" t="s">
        <v>260</v>
      </c>
      <c r="D61" s="5" t="s">
        <v>262</v>
      </c>
      <c r="E61" s="6">
        <v>1.75</v>
      </c>
    </row>
    <row r="62" spans="1:19" s="9" customFormat="1" ht="30.75" customHeight="1">
      <c r="A62" s="3">
        <v>8</v>
      </c>
      <c r="B62" s="60" t="s">
        <v>233</v>
      </c>
      <c r="C62" s="4" t="s">
        <v>260</v>
      </c>
      <c r="D62" s="5" t="s">
        <v>263</v>
      </c>
      <c r="E62" s="6">
        <v>1.75</v>
      </c>
    </row>
    <row r="63" spans="1:19" s="9" customFormat="1" ht="30">
      <c r="A63" s="3">
        <v>1</v>
      </c>
      <c r="B63" s="23" t="s">
        <v>279</v>
      </c>
      <c r="C63" s="4" t="s">
        <v>280</v>
      </c>
      <c r="D63" s="5" t="s">
        <v>281</v>
      </c>
      <c r="E63" s="17">
        <v>8</v>
      </c>
    </row>
    <row r="64" spans="1:19" s="9" customFormat="1" ht="34.5" customHeight="1">
      <c r="A64" s="3">
        <v>3</v>
      </c>
      <c r="B64" s="23" t="s">
        <v>279</v>
      </c>
      <c r="C64" s="4" t="s">
        <v>280</v>
      </c>
      <c r="D64" s="5" t="s">
        <v>282</v>
      </c>
      <c r="E64" s="17">
        <v>8</v>
      </c>
      <c r="F64" s="8"/>
      <c r="G64" s="8"/>
      <c r="H64" s="8"/>
      <c r="I64" s="8"/>
      <c r="J64" s="8"/>
      <c r="K64" s="8"/>
      <c r="L64" s="8"/>
      <c r="M64" s="8"/>
      <c r="N64" s="8"/>
      <c r="O64" s="8"/>
      <c r="P64" s="8"/>
      <c r="Q64" s="8"/>
      <c r="R64" s="8"/>
      <c r="S64" s="8"/>
    </row>
    <row r="65" spans="1:19" s="9" customFormat="1" ht="45">
      <c r="A65" s="3">
        <v>4</v>
      </c>
      <c r="B65" s="23" t="s">
        <v>279</v>
      </c>
      <c r="C65" s="4" t="s">
        <v>280</v>
      </c>
      <c r="D65" s="5" t="s">
        <v>283</v>
      </c>
      <c r="E65" s="17">
        <v>16</v>
      </c>
    </row>
    <row r="66" spans="1:19" s="9" customFormat="1" ht="45">
      <c r="A66" s="3">
        <v>5</v>
      </c>
      <c r="B66" s="23" t="s">
        <v>279</v>
      </c>
      <c r="C66" s="4" t="s">
        <v>280</v>
      </c>
      <c r="D66" s="5" t="s">
        <v>284</v>
      </c>
      <c r="E66" s="17">
        <v>5</v>
      </c>
      <c r="F66" s="13"/>
      <c r="G66" s="13"/>
      <c r="H66" s="13"/>
      <c r="I66" s="13"/>
      <c r="J66" s="13"/>
      <c r="K66" s="13"/>
      <c r="L66" s="13"/>
      <c r="M66" s="13"/>
      <c r="N66" s="13"/>
      <c r="O66" s="13"/>
      <c r="P66" s="13"/>
      <c r="Q66" s="13"/>
      <c r="R66" s="13"/>
      <c r="S66" s="13"/>
    </row>
    <row r="67" spans="1:19" s="9" customFormat="1" ht="33.75" customHeight="1">
      <c r="A67" s="3">
        <v>6</v>
      </c>
      <c r="B67" s="23" t="s">
        <v>279</v>
      </c>
      <c r="C67" s="4" t="s">
        <v>280</v>
      </c>
      <c r="D67" s="5" t="s">
        <v>285</v>
      </c>
      <c r="E67" s="17">
        <v>25</v>
      </c>
      <c r="F67" s="13"/>
      <c r="G67" s="13"/>
      <c r="H67" s="13"/>
      <c r="I67" s="13"/>
      <c r="J67" s="13"/>
      <c r="K67" s="13"/>
      <c r="L67" s="13"/>
      <c r="M67" s="13"/>
      <c r="N67" s="13"/>
      <c r="O67" s="13"/>
      <c r="P67" s="13"/>
      <c r="Q67" s="13"/>
      <c r="R67" s="13"/>
      <c r="S67" s="13"/>
    </row>
    <row r="68" spans="1:19" s="9" customFormat="1" ht="45">
      <c r="A68" s="3">
        <v>7</v>
      </c>
      <c r="B68" s="23" t="s">
        <v>279</v>
      </c>
      <c r="C68" s="4" t="s">
        <v>280</v>
      </c>
      <c r="D68" s="5" t="s">
        <v>286</v>
      </c>
      <c r="E68" s="17">
        <v>30</v>
      </c>
      <c r="F68" s="13"/>
      <c r="G68" s="13"/>
      <c r="H68" s="13"/>
      <c r="I68" s="13"/>
      <c r="J68" s="13"/>
      <c r="K68" s="13"/>
      <c r="L68" s="13"/>
      <c r="M68" s="13"/>
      <c r="N68" s="13"/>
      <c r="O68" s="13"/>
      <c r="P68" s="13"/>
      <c r="Q68" s="13"/>
      <c r="R68" s="13"/>
      <c r="S68" s="13"/>
    </row>
    <row r="69" spans="1:19" s="9" customFormat="1" ht="45">
      <c r="A69" s="3">
        <v>2</v>
      </c>
      <c r="B69" s="23" t="s">
        <v>233</v>
      </c>
      <c r="C69" s="4" t="s">
        <v>178</v>
      </c>
      <c r="D69" s="5" t="s">
        <v>264</v>
      </c>
      <c r="E69" s="17">
        <v>11</v>
      </c>
      <c r="F69" s="10"/>
      <c r="G69" s="10"/>
      <c r="H69" s="10"/>
      <c r="I69" s="10"/>
      <c r="J69" s="10"/>
      <c r="K69" s="10"/>
      <c r="L69" s="10"/>
      <c r="M69" s="10"/>
      <c r="N69" s="10"/>
      <c r="O69" s="10"/>
      <c r="P69" s="10"/>
      <c r="Q69" s="10"/>
      <c r="R69" s="10"/>
      <c r="S69" s="10"/>
    </row>
    <row r="70" spans="1:19" s="9" customFormat="1" ht="30" customHeight="1">
      <c r="A70" s="3">
        <v>4</v>
      </c>
      <c r="B70" s="60" t="s">
        <v>177</v>
      </c>
      <c r="C70" s="4" t="s">
        <v>178</v>
      </c>
      <c r="D70" s="5" t="s">
        <v>179</v>
      </c>
      <c r="E70" s="17">
        <v>14</v>
      </c>
      <c r="F70" s="8"/>
      <c r="G70" s="8"/>
      <c r="H70" s="8"/>
      <c r="I70" s="8"/>
      <c r="J70" s="8"/>
      <c r="K70" s="8"/>
      <c r="L70" s="8"/>
      <c r="M70" s="8"/>
      <c r="N70" s="8"/>
      <c r="O70" s="8"/>
      <c r="P70" s="8"/>
      <c r="Q70" s="8"/>
      <c r="R70" s="8"/>
      <c r="S70" s="8"/>
    </row>
    <row r="71" spans="1:19" s="9" customFormat="1" ht="30" customHeight="1">
      <c r="A71" s="3">
        <v>1</v>
      </c>
      <c r="B71" s="60" t="s">
        <v>14</v>
      </c>
      <c r="C71" s="4" t="s">
        <v>15</v>
      </c>
      <c r="D71" s="5" t="s">
        <v>16</v>
      </c>
      <c r="E71" s="6">
        <v>9</v>
      </c>
    </row>
    <row r="72" spans="1:19" s="9" customFormat="1" ht="30">
      <c r="A72" s="3">
        <v>2</v>
      </c>
      <c r="B72" s="60" t="s">
        <v>233</v>
      </c>
      <c r="C72" s="4" t="s">
        <v>15</v>
      </c>
      <c r="D72" s="5" t="s">
        <v>265</v>
      </c>
      <c r="E72" s="6">
        <v>10</v>
      </c>
      <c r="F72" s="8"/>
      <c r="G72" s="8"/>
      <c r="H72" s="8"/>
      <c r="I72" s="8"/>
      <c r="J72" s="8"/>
      <c r="K72" s="8"/>
      <c r="L72" s="8"/>
      <c r="M72" s="8"/>
      <c r="N72" s="8"/>
      <c r="O72" s="8"/>
      <c r="P72" s="8"/>
      <c r="Q72" s="8"/>
      <c r="R72" s="8"/>
      <c r="S72" s="8"/>
    </row>
    <row r="73" spans="1:19" s="9" customFormat="1" ht="30">
      <c r="A73" s="14">
        <v>2</v>
      </c>
      <c r="B73" s="60" t="s">
        <v>235</v>
      </c>
      <c r="C73" s="15" t="s">
        <v>15</v>
      </c>
      <c r="D73" s="16" t="s">
        <v>266</v>
      </c>
      <c r="E73" s="6">
        <v>7</v>
      </c>
      <c r="F73" s="13"/>
      <c r="G73" s="13"/>
      <c r="H73" s="13"/>
      <c r="I73" s="13"/>
      <c r="J73" s="13"/>
      <c r="K73" s="13"/>
      <c r="L73" s="13"/>
      <c r="M73" s="13"/>
      <c r="N73" s="13"/>
      <c r="O73" s="13"/>
      <c r="P73" s="13"/>
      <c r="Q73" s="13"/>
      <c r="R73" s="13"/>
      <c r="S73" s="13"/>
    </row>
    <row r="74" spans="1:19" s="9" customFormat="1" ht="30">
      <c r="A74" s="11">
        <v>1</v>
      </c>
      <c r="B74" s="60" t="s">
        <v>14</v>
      </c>
      <c r="C74" s="11" t="s">
        <v>15</v>
      </c>
      <c r="D74" s="12" t="s">
        <v>17</v>
      </c>
      <c r="E74" s="6">
        <v>4.5</v>
      </c>
      <c r="F74" s="8"/>
      <c r="G74" s="8"/>
      <c r="H74" s="8"/>
      <c r="I74" s="8"/>
      <c r="J74" s="8"/>
      <c r="K74" s="8"/>
      <c r="L74" s="8"/>
      <c r="M74" s="8"/>
      <c r="N74" s="8"/>
      <c r="O74" s="8"/>
      <c r="P74" s="8"/>
      <c r="Q74" s="8"/>
      <c r="R74" s="8"/>
      <c r="S74" s="8"/>
    </row>
    <row r="75" spans="1:19" s="9" customFormat="1" ht="47.25" customHeight="1">
      <c r="A75" s="14">
        <v>2</v>
      </c>
      <c r="B75" s="61" t="s">
        <v>267</v>
      </c>
      <c r="C75" s="43" t="s">
        <v>18</v>
      </c>
      <c r="D75" s="44" t="s">
        <v>268</v>
      </c>
      <c r="E75" s="6">
        <v>8</v>
      </c>
      <c r="F75" s="8"/>
      <c r="G75" s="8"/>
      <c r="H75" s="8"/>
      <c r="I75" s="8"/>
      <c r="J75" s="8"/>
      <c r="K75" s="8"/>
      <c r="L75" s="8"/>
      <c r="M75" s="8"/>
      <c r="N75" s="8"/>
      <c r="O75" s="8"/>
      <c r="P75" s="8"/>
      <c r="Q75" s="8"/>
      <c r="R75" s="8"/>
      <c r="S75" s="8"/>
    </row>
    <row r="76" spans="1:19" s="9" customFormat="1" ht="30">
      <c r="A76" s="3">
        <v>9</v>
      </c>
      <c r="B76" s="60" t="s">
        <v>14</v>
      </c>
      <c r="C76" s="4" t="s">
        <v>18</v>
      </c>
      <c r="D76" s="5" t="s">
        <v>19</v>
      </c>
      <c r="E76" s="6">
        <v>15</v>
      </c>
      <c r="F76" s="8"/>
      <c r="G76" s="8"/>
      <c r="H76" s="8"/>
      <c r="I76" s="8"/>
      <c r="J76" s="8"/>
      <c r="K76" s="8"/>
      <c r="L76" s="8"/>
      <c r="M76" s="8"/>
      <c r="N76" s="8"/>
      <c r="O76" s="8"/>
      <c r="P76" s="8"/>
      <c r="Q76" s="8"/>
      <c r="R76" s="8"/>
      <c r="S76" s="8"/>
    </row>
    <row r="77" spans="1:19" s="9" customFormat="1" ht="30">
      <c r="A77" s="14">
        <v>2</v>
      </c>
      <c r="B77" s="60" t="s">
        <v>14</v>
      </c>
      <c r="C77" s="15" t="s">
        <v>18</v>
      </c>
      <c r="D77" s="16" t="s">
        <v>20</v>
      </c>
      <c r="E77" s="6">
        <v>100</v>
      </c>
      <c r="F77" s="8"/>
      <c r="G77" s="8"/>
      <c r="H77" s="8"/>
      <c r="I77" s="8"/>
      <c r="J77" s="8"/>
      <c r="K77" s="8"/>
      <c r="L77" s="8"/>
      <c r="M77" s="8"/>
      <c r="N77" s="8"/>
      <c r="O77" s="8"/>
      <c r="P77" s="8"/>
      <c r="Q77" s="8"/>
      <c r="R77" s="8"/>
      <c r="S77" s="8"/>
    </row>
    <row r="78" spans="1:19" s="10" customFormat="1" ht="30">
      <c r="A78" s="3">
        <v>12</v>
      </c>
      <c r="B78" s="60" t="s">
        <v>235</v>
      </c>
      <c r="C78" s="4" t="s">
        <v>235</v>
      </c>
      <c r="D78" s="5" t="s">
        <v>242</v>
      </c>
      <c r="E78" s="6">
        <v>2</v>
      </c>
      <c r="F78" s="10" t="s">
        <v>563</v>
      </c>
    </row>
    <row r="79" spans="1:19" s="10" customFormat="1" ht="30">
      <c r="A79" s="3">
        <v>13</v>
      </c>
      <c r="B79" s="60" t="s">
        <v>235</v>
      </c>
      <c r="C79" s="4" t="s">
        <v>235</v>
      </c>
      <c r="D79" s="5" t="s">
        <v>243</v>
      </c>
      <c r="E79" s="6">
        <v>6</v>
      </c>
      <c r="F79" s="10" t="s">
        <v>563</v>
      </c>
    </row>
    <row r="80" spans="1:19" s="10" customFormat="1" ht="30">
      <c r="A80" s="3">
        <v>14</v>
      </c>
      <c r="B80" s="60" t="s">
        <v>235</v>
      </c>
      <c r="C80" s="4" t="s">
        <v>235</v>
      </c>
      <c r="D80" s="5" t="s">
        <v>244</v>
      </c>
      <c r="E80" s="6">
        <v>3</v>
      </c>
      <c r="F80" s="10" t="s">
        <v>563</v>
      </c>
    </row>
    <row r="81" spans="1:19" s="10" customFormat="1" ht="45">
      <c r="A81" s="3">
        <v>15</v>
      </c>
      <c r="B81" s="60" t="s">
        <v>235</v>
      </c>
      <c r="C81" s="4" t="s">
        <v>235</v>
      </c>
      <c r="D81" s="5" t="s">
        <v>245</v>
      </c>
      <c r="E81" s="6">
        <v>4</v>
      </c>
      <c r="F81" s="10" t="s">
        <v>563</v>
      </c>
    </row>
    <row r="82" spans="1:19" s="71" customFormat="1" ht="24" customHeight="1">
      <c r="A82" s="66"/>
      <c r="B82" s="67"/>
      <c r="C82" s="67"/>
      <c r="D82" s="68" t="s">
        <v>249</v>
      </c>
      <c r="E82" s="69">
        <f>SUM(E53:E81)</f>
        <v>806.7</v>
      </c>
      <c r="F82" s="70"/>
      <c r="G82" s="70"/>
      <c r="H82" s="70"/>
      <c r="I82" s="70"/>
      <c r="J82" s="70"/>
      <c r="K82" s="70"/>
      <c r="L82" s="70"/>
      <c r="M82" s="70"/>
      <c r="N82" s="70"/>
      <c r="O82" s="70"/>
      <c r="P82" s="70"/>
      <c r="Q82" s="70"/>
      <c r="R82" s="70"/>
      <c r="S82" s="70"/>
    </row>
    <row r="83" spans="1:19" s="8" customFormat="1" ht="30">
      <c r="A83" s="3">
        <v>2</v>
      </c>
      <c r="B83" s="60" t="s">
        <v>21</v>
      </c>
      <c r="C83" s="4" t="s">
        <v>22</v>
      </c>
      <c r="D83" s="5" t="s">
        <v>23</v>
      </c>
      <c r="E83" s="6">
        <v>24</v>
      </c>
      <c r="F83" s="10"/>
      <c r="G83" s="10"/>
      <c r="H83" s="10"/>
      <c r="I83" s="10"/>
      <c r="J83" s="10"/>
      <c r="K83" s="10"/>
      <c r="L83" s="10"/>
      <c r="M83" s="10"/>
      <c r="N83" s="10"/>
      <c r="O83" s="10"/>
      <c r="P83" s="10"/>
      <c r="Q83" s="10"/>
      <c r="R83" s="10"/>
      <c r="S83" s="10"/>
    </row>
    <row r="84" spans="1:19" s="8" customFormat="1" ht="45.75" customHeight="1">
      <c r="A84" s="3">
        <v>4</v>
      </c>
      <c r="B84" s="60" t="s">
        <v>21</v>
      </c>
      <c r="C84" s="4" t="s">
        <v>22</v>
      </c>
      <c r="D84" s="5" t="s">
        <v>24</v>
      </c>
      <c r="E84" s="6">
        <v>15</v>
      </c>
      <c r="F84" s="10"/>
      <c r="G84" s="10"/>
      <c r="H84" s="10"/>
      <c r="I84" s="10"/>
      <c r="J84" s="10"/>
      <c r="K84" s="10"/>
      <c r="L84" s="10"/>
      <c r="M84" s="10"/>
      <c r="N84" s="10"/>
      <c r="O84" s="10"/>
      <c r="P84" s="10"/>
      <c r="Q84" s="10"/>
      <c r="R84" s="10"/>
      <c r="S84" s="10"/>
    </row>
    <row r="85" spans="1:19" s="8" customFormat="1" ht="30">
      <c r="A85" s="3">
        <v>5</v>
      </c>
      <c r="B85" s="60" t="s">
        <v>21</v>
      </c>
      <c r="C85" s="4" t="s">
        <v>22</v>
      </c>
      <c r="D85" s="5" t="s">
        <v>25</v>
      </c>
      <c r="E85" s="6">
        <v>23</v>
      </c>
      <c r="F85" s="10"/>
      <c r="G85" s="10"/>
      <c r="H85" s="10"/>
      <c r="I85" s="10"/>
      <c r="J85" s="10"/>
      <c r="K85" s="10"/>
      <c r="L85" s="10"/>
      <c r="M85" s="10"/>
      <c r="N85" s="10"/>
      <c r="O85" s="10"/>
      <c r="P85" s="10"/>
      <c r="Q85" s="10"/>
      <c r="R85" s="10"/>
      <c r="S85" s="10"/>
    </row>
    <row r="86" spans="1:19" s="8" customFormat="1" ht="45">
      <c r="A86" s="3">
        <v>6</v>
      </c>
      <c r="B86" s="60" t="s">
        <v>21</v>
      </c>
      <c r="C86" s="4" t="s">
        <v>22</v>
      </c>
      <c r="D86" s="5" t="s">
        <v>26</v>
      </c>
      <c r="E86" s="6">
        <v>10</v>
      </c>
      <c r="F86" s="10"/>
      <c r="G86" s="10"/>
      <c r="H86" s="10"/>
      <c r="I86" s="10"/>
      <c r="J86" s="10"/>
      <c r="K86" s="10"/>
      <c r="L86" s="10"/>
      <c r="M86" s="10"/>
      <c r="N86" s="10"/>
      <c r="O86" s="10"/>
      <c r="P86" s="10"/>
      <c r="Q86" s="10"/>
      <c r="R86" s="10"/>
      <c r="S86" s="10"/>
    </row>
    <row r="87" spans="1:19" s="8" customFormat="1" ht="45">
      <c r="A87" s="3">
        <v>5</v>
      </c>
      <c r="B87" s="60" t="s">
        <v>21</v>
      </c>
      <c r="C87" s="4" t="s">
        <v>22</v>
      </c>
      <c r="D87" s="5" t="s">
        <v>27</v>
      </c>
      <c r="E87" s="6">
        <v>9.5</v>
      </c>
      <c r="F87" s="9"/>
      <c r="G87" s="9"/>
      <c r="H87" s="9"/>
      <c r="I87" s="9"/>
      <c r="J87" s="9"/>
      <c r="K87" s="9"/>
      <c r="L87" s="9"/>
      <c r="M87" s="9"/>
      <c r="N87" s="9"/>
      <c r="O87" s="9"/>
      <c r="P87" s="9"/>
      <c r="Q87" s="9"/>
      <c r="R87" s="9"/>
      <c r="S87" s="9"/>
    </row>
    <row r="88" spans="1:19" s="8" customFormat="1" ht="30">
      <c r="A88" s="3">
        <v>6</v>
      </c>
      <c r="B88" s="60" t="s">
        <v>21</v>
      </c>
      <c r="C88" s="4" t="s">
        <v>22</v>
      </c>
      <c r="D88" s="5" t="s">
        <v>28</v>
      </c>
      <c r="E88" s="6">
        <v>4</v>
      </c>
      <c r="F88" s="9"/>
      <c r="G88" s="9"/>
      <c r="H88" s="9"/>
      <c r="I88" s="9"/>
      <c r="J88" s="9"/>
      <c r="K88" s="9"/>
      <c r="L88" s="9"/>
      <c r="M88" s="9"/>
      <c r="N88" s="9"/>
      <c r="O88" s="9"/>
      <c r="P88" s="9"/>
      <c r="Q88" s="9"/>
      <c r="R88" s="9"/>
      <c r="S88" s="9"/>
    </row>
    <row r="89" spans="1:19" s="8" customFormat="1" ht="34.5" customHeight="1">
      <c r="A89" s="3">
        <v>7</v>
      </c>
      <c r="B89" s="60" t="s">
        <v>21</v>
      </c>
      <c r="C89" s="4" t="s">
        <v>22</v>
      </c>
      <c r="D89" s="5" t="s">
        <v>29</v>
      </c>
      <c r="E89" s="6">
        <v>35</v>
      </c>
      <c r="F89" s="9"/>
      <c r="G89" s="9"/>
      <c r="H89" s="9"/>
      <c r="I89" s="9"/>
      <c r="J89" s="9"/>
      <c r="K89" s="9"/>
      <c r="L89" s="9"/>
      <c r="M89" s="9"/>
      <c r="N89" s="9"/>
      <c r="O89" s="9"/>
      <c r="P89" s="9"/>
      <c r="Q89" s="9"/>
      <c r="R89" s="9"/>
      <c r="S89" s="9"/>
    </row>
    <row r="90" spans="1:19" s="8" customFormat="1" ht="72.75" customHeight="1">
      <c r="A90" s="3">
        <v>8</v>
      </c>
      <c r="B90" s="60" t="s">
        <v>21</v>
      </c>
      <c r="C90" s="4" t="s">
        <v>22</v>
      </c>
      <c r="D90" s="5" t="s">
        <v>30</v>
      </c>
      <c r="E90" s="6">
        <v>27</v>
      </c>
      <c r="F90" s="9"/>
      <c r="G90" s="9"/>
      <c r="H90" s="9"/>
      <c r="I90" s="9"/>
      <c r="J90" s="9"/>
      <c r="K90" s="9"/>
      <c r="L90" s="9"/>
      <c r="M90" s="9"/>
      <c r="N90" s="9"/>
      <c r="O90" s="9"/>
      <c r="P90" s="9"/>
      <c r="Q90" s="9"/>
      <c r="R90" s="9"/>
      <c r="S90" s="9"/>
    </row>
    <row r="91" spans="1:19" s="8" customFormat="1" ht="33.75" customHeight="1">
      <c r="A91" s="3">
        <v>9</v>
      </c>
      <c r="B91" s="60" t="s">
        <v>21</v>
      </c>
      <c r="C91" s="4" t="s">
        <v>22</v>
      </c>
      <c r="D91" s="5" t="s">
        <v>31</v>
      </c>
      <c r="E91" s="6">
        <v>20</v>
      </c>
      <c r="F91" s="9"/>
      <c r="G91" s="9"/>
      <c r="H91" s="9"/>
      <c r="I91" s="9"/>
      <c r="J91" s="9"/>
      <c r="K91" s="9"/>
      <c r="L91" s="9"/>
      <c r="M91" s="9"/>
      <c r="N91" s="9"/>
      <c r="O91" s="9"/>
      <c r="P91" s="9"/>
      <c r="Q91" s="9"/>
      <c r="R91" s="9"/>
      <c r="S91" s="9"/>
    </row>
    <row r="92" spans="1:19" s="8" customFormat="1" ht="30.75" customHeight="1">
      <c r="A92" s="3">
        <v>10</v>
      </c>
      <c r="B92" s="60" t="s">
        <v>21</v>
      </c>
      <c r="C92" s="4" t="s">
        <v>22</v>
      </c>
      <c r="D92" s="5" t="s">
        <v>32</v>
      </c>
      <c r="E92" s="6">
        <v>3.9</v>
      </c>
      <c r="F92" s="9"/>
      <c r="G92" s="9"/>
      <c r="H92" s="9"/>
      <c r="I92" s="9"/>
      <c r="J92" s="9"/>
      <c r="K92" s="9"/>
      <c r="L92" s="9"/>
      <c r="M92" s="9"/>
      <c r="N92" s="9"/>
      <c r="O92" s="9"/>
      <c r="P92" s="9"/>
      <c r="Q92" s="9"/>
      <c r="R92" s="9"/>
      <c r="S92" s="9"/>
    </row>
    <row r="93" spans="1:19" s="8" customFormat="1" ht="46.5" customHeight="1">
      <c r="A93" s="3">
        <v>11</v>
      </c>
      <c r="B93" s="60" t="s">
        <v>21</v>
      </c>
      <c r="C93" s="4" t="s">
        <v>22</v>
      </c>
      <c r="D93" s="5" t="s">
        <v>33</v>
      </c>
      <c r="E93" s="6">
        <v>8</v>
      </c>
      <c r="F93" s="9"/>
      <c r="G93" s="9"/>
      <c r="H93" s="9"/>
      <c r="I93" s="9"/>
      <c r="J93" s="9"/>
      <c r="K93" s="9"/>
      <c r="L93" s="9"/>
      <c r="M93" s="9"/>
      <c r="N93" s="9"/>
      <c r="O93" s="9"/>
      <c r="P93" s="9"/>
      <c r="Q93" s="9"/>
      <c r="R93" s="9"/>
      <c r="S93" s="9"/>
    </row>
    <row r="94" spans="1:19" s="8" customFormat="1" ht="45">
      <c r="A94" s="3">
        <v>12</v>
      </c>
      <c r="B94" s="60" t="s">
        <v>21</v>
      </c>
      <c r="C94" s="4" t="s">
        <v>22</v>
      </c>
      <c r="D94" s="5" t="s">
        <v>34</v>
      </c>
      <c r="E94" s="6">
        <v>9.5</v>
      </c>
      <c r="F94" s="9"/>
      <c r="G94" s="9"/>
      <c r="H94" s="9"/>
      <c r="I94" s="9"/>
      <c r="J94" s="9"/>
      <c r="K94" s="9"/>
      <c r="L94" s="9"/>
      <c r="M94" s="9"/>
      <c r="N94" s="9"/>
      <c r="O94" s="9"/>
      <c r="P94" s="9"/>
      <c r="Q94" s="9"/>
      <c r="R94" s="9"/>
      <c r="S94" s="9"/>
    </row>
    <row r="95" spans="1:19" s="8" customFormat="1" ht="60" customHeight="1">
      <c r="A95" s="3">
        <v>13</v>
      </c>
      <c r="B95" s="60" t="s">
        <v>21</v>
      </c>
      <c r="C95" s="4" t="s">
        <v>22</v>
      </c>
      <c r="D95" s="5" t="s">
        <v>35</v>
      </c>
      <c r="E95" s="6">
        <v>20</v>
      </c>
      <c r="F95" s="9"/>
      <c r="G95" s="9"/>
      <c r="H95" s="9"/>
      <c r="I95" s="9"/>
      <c r="J95" s="9"/>
      <c r="K95" s="9"/>
      <c r="L95" s="9"/>
      <c r="M95" s="9"/>
      <c r="N95" s="9"/>
      <c r="O95" s="9"/>
      <c r="P95" s="9"/>
      <c r="Q95" s="9"/>
      <c r="R95" s="9"/>
      <c r="S95" s="9"/>
    </row>
    <row r="96" spans="1:19" s="8" customFormat="1" ht="36" customHeight="1">
      <c r="A96" s="3">
        <v>14</v>
      </c>
      <c r="B96" s="60" t="s">
        <v>21</v>
      </c>
      <c r="C96" s="4" t="s">
        <v>22</v>
      </c>
      <c r="D96" s="5" t="s">
        <v>36</v>
      </c>
      <c r="E96" s="6">
        <v>2</v>
      </c>
      <c r="F96" s="9"/>
      <c r="G96" s="9"/>
      <c r="H96" s="9"/>
      <c r="I96" s="9"/>
      <c r="J96" s="9"/>
      <c r="K96" s="9"/>
      <c r="L96" s="9"/>
      <c r="M96" s="9"/>
      <c r="N96" s="9"/>
      <c r="O96" s="9"/>
      <c r="P96" s="9"/>
      <c r="Q96" s="9"/>
      <c r="R96" s="9"/>
      <c r="S96" s="9"/>
    </row>
    <row r="97" spans="1:19" s="8" customFormat="1" ht="30">
      <c r="A97" s="3">
        <v>15</v>
      </c>
      <c r="B97" s="60" t="s">
        <v>21</v>
      </c>
      <c r="C97" s="4" t="s">
        <v>22</v>
      </c>
      <c r="D97" s="5" t="s">
        <v>37</v>
      </c>
      <c r="E97" s="6">
        <v>4</v>
      </c>
      <c r="F97" s="9"/>
      <c r="G97" s="9"/>
      <c r="H97" s="9"/>
      <c r="I97" s="9"/>
      <c r="J97" s="9"/>
      <c r="K97" s="9"/>
      <c r="L97" s="9"/>
      <c r="M97" s="9"/>
      <c r="N97" s="9"/>
      <c r="O97" s="9"/>
      <c r="P97" s="9"/>
      <c r="Q97" s="9"/>
      <c r="R97" s="9"/>
      <c r="S97" s="9"/>
    </row>
    <row r="98" spans="1:19" s="8" customFormat="1" ht="75">
      <c r="A98" s="3">
        <v>1</v>
      </c>
      <c r="B98" s="60" t="s">
        <v>21</v>
      </c>
      <c r="C98" s="4" t="s">
        <v>38</v>
      </c>
      <c r="D98" s="5" t="s">
        <v>39</v>
      </c>
      <c r="E98" s="6">
        <v>315</v>
      </c>
      <c r="F98" s="10"/>
      <c r="G98" s="10"/>
      <c r="H98" s="10"/>
      <c r="I98" s="10"/>
      <c r="J98" s="10"/>
      <c r="K98" s="10"/>
      <c r="L98" s="10"/>
      <c r="M98" s="10"/>
      <c r="N98" s="10"/>
      <c r="O98" s="10"/>
      <c r="P98" s="10"/>
      <c r="Q98" s="10"/>
      <c r="R98" s="10"/>
      <c r="S98" s="10"/>
    </row>
    <row r="99" spans="1:19" s="8" customFormat="1" ht="47.25" customHeight="1">
      <c r="A99" s="3">
        <v>3</v>
      </c>
      <c r="B99" s="60" t="s">
        <v>21</v>
      </c>
      <c r="C99" s="4" t="s">
        <v>38</v>
      </c>
      <c r="D99" s="5" t="s">
        <v>40</v>
      </c>
      <c r="E99" s="6">
        <v>14</v>
      </c>
      <c r="F99" s="10"/>
      <c r="G99" s="10"/>
      <c r="H99" s="10"/>
      <c r="I99" s="10"/>
      <c r="J99" s="10"/>
      <c r="K99" s="10"/>
      <c r="L99" s="10"/>
      <c r="M99" s="10"/>
      <c r="N99" s="10"/>
      <c r="O99" s="10"/>
      <c r="P99" s="10"/>
      <c r="Q99" s="10"/>
      <c r="R99" s="10"/>
      <c r="S99" s="10"/>
    </row>
    <row r="100" spans="1:19" s="8" customFormat="1" ht="38.25" customHeight="1">
      <c r="A100" s="3">
        <v>1</v>
      </c>
      <c r="B100" s="60" t="s">
        <v>21</v>
      </c>
      <c r="C100" s="4" t="s">
        <v>41</v>
      </c>
      <c r="D100" s="5" t="s">
        <v>42</v>
      </c>
      <c r="E100" s="6">
        <v>12.6</v>
      </c>
      <c r="F100" s="7"/>
      <c r="G100" s="7"/>
      <c r="H100" s="7"/>
      <c r="I100" s="7"/>
      <c r="J100" s="7"/>
      <c r="K100" s="7"/>
      <c r="L100" s="7"/>
      <c r="M100" s="7"/>
      <c r="N100" s="7"/>
      <c r="O100" s="7"/>
      <c r="P100" s="7"/>
      <c r="Q100" s="7"/>
      <c r="R100" s="7"/>
      <c r="S100" s="7"/>
    </row>
    <row r="101" spans="1:19" s="8" customFormat="1" ht="60">
      <c r="A101" s="3">
        <v>2</v>
      </c>
      <c r="B101" s="60" t="s">
        <v>21</v>
      </c>
      <c r="C101" s="4" t="s">
        <v>43</v>
      </c>
      <c r="D101" s="5" t="s">
        <v>44</v>
      </c>
      <c r="E101" s="6">
        <v>23</v>
      </c>
      <c r="F101" s="9"/>
      <c r="G101" s="9"/>
      <c r="H101" s="9"/>
      <c r="I101" s="9"/>
      <c r="J101" s="9"/>
      <c r="K101" s="9"/>
      <c r="L101" s="9"/>
      <c r="M101" s="9"/>
      <c r="N101" s="9"/>
      <c r="O101" s="9"/>
      <c r="P101" s="9"/>
      <c r="Q101" s="9"/>
      <c r="R101" s="9"/>
      <c r="S101" s="9"/>
    </row>
    <row r="102" spans="1:19" s="8" customFormat="1" ht="76.5" customHeight="1">
      <c r="A102" s="3">
        <v>3</v>
      </c>
      <c r="B102" s="60" t="s">
        <v>21</v>
      </c>
      <c r="C102" s="4" t="s">
        <v>43</v>
      </c>
      <c r="D102" s="5" t="s">
        <v>45</v>
      </c>
      <c r="E102" s="6">
        <v>15</v>
      </c>
      <c r="F102" s="9"/>
      <c r="G102" s="9"/>
      <c r="H102" s="9"/>
      <c r="I102" s="9"/>
      <c r="J102" s="9"/>
      <c r="K102" s="9"/>
      <c r="L102" s="9"/>
      <c r="M102" s="9"/>
      <c r="N102" s="9"/>
      <c r="O102" s="9"/>
      <c r="P102" s="9"/>
      <c r="Q102" s="9"/>
      <c r="R102" s="9"/>
      <c r="S102" s="9"/>
    </row>
    <row r="103" spans="1:19" s="8" customFormat="1" ht="75.75" customHeight="1">
      <c r="A103" s="3">
        <v>4</v>
      </c>
      <c r="B103" s="60" t="s">
        <v>21</v>
      </c>
      <c r="C103" s="4" t="s">
        <v>43</v>
      </c>
      <c r="D103" s="5" t="s">
        <v>46</v>
      </c>
      <c r="E103" s="6">
        <v>15</v>
      </c>
      <c r="F103" s="9"/>
      <c r="G103" s="9"/>
      <c r="H103" s="9"/>
      <c r="I103" s="9"/>
      <c r="J103" s="9"/>
      <c r="K103" s="9"/>
      <c r="L103" s="9"/>
      <c r="M103" s="9"/>
      <c r="N103" s="9"/>
      <c r="O103" s="9"/>
      <c r="P103" s="9"/>
      <c r="Q103" s="9"/>
      <c r="R103" s="9"/>
      <c r="S103" s="9"/>
    </row>
    <row r="104" spans="1:19" s="8" customFormat="1" ht="33" customHeight="1">
      <c r="A104" s="3">
        <v>2</v>
      </c>
      <c r="B104" s="60" t="s">
        <v>21</v>
      </c>
      <c r="C104" s="4" t="s">
        <v>47</v>
      </c>
      <c r="D104" s="5" t="s">
        <v>48</v>
      </c>
      <c r="E104" s="6">
        <v>30</v>
      </c>
      <c r="F104" s="7"/>
      <c r="G104" s="7"/>
      <c r="H104" s="7"/>
      <c r="I104" s="7"/>
      <c r="J104" s="7"/>
      <c r="K104" s="7"/>
      <c r="L104" s="7"/>
      <c r="M104" s="7"/>
      <c r="N104" s="7"/>
      <c r="O104" s="7"/>
      <c r="P104" s="7"/>
      <c r="Q104" s="7"/>
      <c r="R104" s="7"/>
      <c r="S104" s="7"/>
    </row>
    <row r="105" spans="1:19" s="8" customFormat="1" ht="30">
      <c r="A105" s="3">
        <v>3</v>
      </c>
      <c r="B105" s="60" t="s">
        <v>21</v>
      </c>
      <c r="C105" s="4" t="s">
        <v>47</v>
      </c>
      <c r="D105" s="5" t="s">
        <v>49</v>
      </c>
      <c r="E105" s="6">
        <v>16.2</v>
      </c>
      <c r="F105" s="7"/>
      <c r="G105" s="7"/>
      <c r="H105" s="7"/>
      <c r="I105" s="7"/>
      <c r="J105" s="7"/>
      <c r="K105" s="7"/>
      <c r="L105" s="7"/>
      <c r="M105" s="7"/>
      <c r="N105" s="7"/>
      <c r="O105" s="7"/>
      <c r="P105" s="7"/>
      <c r="Q105" s="7"/>
      <c r="R105" s="7"/>
      <c r="S105" s="7"/>
    </row>
    <row r="106" spans="1:19" s="9" customFormat="1" ht="100.5" customHeight="1">
      <c r="A106" s="23"/>
      <c r="B106" s="39" t="s">
        <v>287</v>
      </c>
      <c r="C106" s="24" t="s">
        <v>287</v>
      </c>
      <c r="D106" s="45" t="s">
        <v>288</v>
      </c>
      <c r="E106" s="41">
        <v>334.5</v>
      </c>
      <c r="F106" s="2"/>
      <c r="G106" s="2"/>
      <c r="H106" s="2"/>
      <c r="I106" s="2"/>
      <c r="J106" s="2"/>
      <c r="K106" s="2"/>
      <c r="L106" s="2"/>
      <c r="M106" s="2"/>
      <c r="N106" s="2"/>
      <c r="O106" s="2"/>
      <c r="P106" s="2"/>
      <c r="Q106" s="2"/>
      <c r="R106" s="2"/>
      <c r="S106" s="2"/>
    </row>
    <row r="107" spans="1:19" s="9" customFormat="1" ht="60" customHeight="1">
      <c r="A107" s="23"/>
      <c r="B107" s="39" t="s">
        <v>287</v>
      </c>
      <c r="C107" s="24" t="s">
        <v>287</v>
      </c>
      <c r="D107" s="45" t="s">
        <v>289</v>
      </c>
      <c r="E107" s="41">
        <v>15</v>
      </c>
      <c r="F107" s="2"/>
      <c r="G107" s="2"/>
      <c r="H107" s="2"/>
      <c r="I107" s="2"/>
      <c r="J107" s="2"/>
      <c r="K107" s="2"/>
      <c r="L107" s="2"/>
      <c r="M107" s="2"/>
      <c r="N107" s="2"/>
      <c r="O107" s="2"/>
      <c r="P107" s="2"/>
      <c r="Q107" s="2"/>
      <c r="R107" s="2"/>
      <c r="S107" s="2"/>
    </row>
    <row r="108" spans="1:19" s="9" customFormat="1" ht="45">
      <c r="A108" s="3">
        <v>2</v>
      </c>
      <c r="B108" s="23" t="s">
        <v>287</v>
      </c>
      <c r="C108" s="4" t="s">
        <v>290</v>
      </c>
      <c r="D108" s="5" t="s">
        <v>291</v>
      </c>
      <c r="E108" s="17">
        <v>6.5</v>
      </c>
      <c r="F108" s="8"/>
      <c r="G108" s="8"/>
      <c r="H108" s="8"/>
      <c r="I108" s="8"/>
      <c r="J108" s="8"/>
      <c r="K108" s="8"/>
      <c r="L108" s="8"/>
      <c r="M108" s="8"/>
      <c r="N108" s="8"/>
      <c r="O108" s="8"/>
      <c r="P108" s="8"/>
      <c r="Q108" s="8"/>
      <c r="R108" s="8"/>
      <c r="S108" s="8"/>
    </row>
    <row r="109" spans="1:19" s="9" customFormat="1" ht="60">
      <c r="A109" s="3">
        <v>3</v>
      </c>
      <c r="B109" s="23" t="s">
        <v>287</v>
      </c>
      <c r="C109" s="4" t="s">
        <v>290</v>
      </c>
      <c r="D109" s="5" t="s">
        <v>292</v>
      </c>
      <c r="E109" s="17">
        <v>32.99</v>
      </c>
      <c r="F109" s="8"/>
      <c r="G109" s="8"/>
      <c r="H109" s="8"/>
      <c r="I109" s="8"/>
      <c r="J109" s="8"/>
      <c r="K109" s="8"/>
      <c r="L109" s="8"/>
      <c r="M109" s="8"/>
      <c r="N109" s="8"/>
      <c r="O109" s="8"/>
      <c r="P109" s="8"/>
      <c r="Q109" s="8"/>
      <c r="R109" s="8"/>
      <c r="S109" s="8"/>
    </row>
    <row r="110" spans="1:19" s="8" customFormat="1" ht="32.25" customHeight="1">
      <c r="A110" s="3">
        <v>4</v>
      </c>
      <c r="B110" s="60" t="s">
        <v>21</v>
      </c>
      <c r="C110" s="4" t="s">
        <v>47</v>
      </c>
      <c r="D110" s="5" t="s">
        <v>50</v>
      </c>
      <c r="E110" s="6">
        <v>25</v>
      </c>
      <c r="F110" s="7"/>
      <c r="G110" s="7"/>
      <c r="H110" s="7"/>
      <c r="I110" s="7"/>
      <c r="J110" s="7"/>
      <c r="K110" s="7"/>
      <c r="L110" s="7"/>
      <c r="M110" s="7"/>
      <c r="N110" s="7"/>
      <c r="O110" s="7"/>
      <c r="P110" s="7"/>
      <c r="Q110" s="7"/>
      <c r="R110" s="7"/>
      <c r="S110" s="7"/>
    </row>
    <row r="111" spans="1:19" s="10" customFormat="1" ht="46.5" customHeight="1">
      <c r="A111" s="3">
        <v>5</v>
      </c>
      <c r="B111" s="60" t="s">
        <v>195</v>
      </c>
      <c r="C111" s="4" t="s">
        <v>196</v>
      </c>
      <c r="D111" s="5" t="s">
        <v>197</v>
      </c>
      <c r="E111" s="6">
        <v>2.5</v>
      </c>
      <c r="F111" s="7"/>
      <c r="G111" s="7"/>
      <c r="H111" s="7"/>
      <c r="I111" s="7"/>
      <c r="J111" s="7"/>
      <c r="K111" s="7"/>
      <c r="L111" s="7"/>
      <c r="M111" s="7"/>
      <c r="N111" s="7"/>
      <c r="O111" s="7"/>
      <c r="P111" s="7"/>
      <c r="Q111" s="7"/>
      <c r="R111" s="7"/>
      <c r="S111" s="7"/>
    </row>
    <row r="112" spans="1:19" s="10" customFormat="1" ht="30">
      <c r="A112" s="3">
        <v>1</v>
      </c>
      <c r="B112" s="60" t="s">
        <v>195</v>
      </c>
      <c r="C112" s="4" t="s">
        <v>198</v>
      </c>
      <c r="D112" s="5" t="s">
        <v>199</v>
      </c>
      <c r="E112" s="17">
        <v>12</v>
      </c>
      <c r="F112" s="8"/>
      <c r="G112" s="8"/>
      <c r="H112" s="8"/>
      <c r="I112" s="8"/>
      <c r="J112" s="8"/>
      <c r="K112" s="8"/>
      <c r="L112" s="8"/>
      <c r="M112" s="8"/>
      <c r="N112" s="8"/>
      <c r="O112" s="8"/>
      <c r="P112" s="8"/>
      <c r="Q112" s="8"/>
      <c r="R112" s="8"/>
      <c r="S112" s="8"/>
    </row>
    <row r="113" spans="1:19" s="10" customFormat="1" ht="45">
      <c r="A113" s="3">
        <v>1</v>
      </c>
      <c r="B113" s="60" t="s">
        <v>195</v>
      </c>
      <c r="C113" s="4" t="s">
        <v>47</v>
      </c>
      <c r="D113" s="5" t="s">
        <v>200</v>
      </c>
      <c r="E113" s="6">
        <v>5.7</v>
      </c>
      <c r="F113" s="7"/>
      <c r="G113" s="7"/>
      <c r="H113" s="7"/>
      <c r="I113" s="7"/>
      <c r="J113" s="7"/>
      <c r="K113" s="7"/>
      <c r="L113" s="7"/>
      <c r="M113" s="7"/>
      <c r="N113" s="7"/>
      <c r="O113" s="7"/>
      <c r="P113" s="7"/>
      <c r="Q113" s="7"/>
      <c r="R113" s="7"/>
      <c r="S113" s="7"/>
    </row>
    <row r="114" spans="1:19" s="10" customFormat="1" ht="45">
      <c r="A114" s="3">
        <v>2</v>
      </c>
      <c r="B114" s="60" t="s">
        <v>195</v>
      </c>
      <c r="C114" s="4" t="s">
        <v>47</v>
      </c>
      <c r="D114" s="5" t="s">
        <v>201</v>
      </c>
      <c r="E114" s="6">
        <v>6.5</v>
      </c>
      <c r="F114" s="7"/>
      <c r="G114" s="7"/>
      <c r="H114" s="7"/>
      <c r="I114" s="7"/>
      <c r="J114" s="7"/>
      <c r="K114" s="7"/>
      <c r="L114" s="7"/>
      <c r="M114" s="7"/>
      <c r="N114" s="7"/>
      <c r="O114" s="7"/>
      <c r="P114" s="7"/>
      <c r="Q114" s="7"/>
      <c r="R114" s="7"/>
      <c r="S114" s="7"/>
    </row>
    <row r="115" spans="1:19" s="10" customFormat="1" ht="48.75" customHeight="1">
      <c r="A115" s="3">
        <v>3</v>
      </c>
      <c r="B115" s="60" t="s">
        <v>195</v>
      </c>
      <c r="C115" s="4" t="s">
        <v>47</v>
      </c>
      <c r="D115" s="5" t="s">
        <v>202</v>
      </c>
      <c r="E115" s="6">
        <v>11</v>
      </c>
      <c r="F115" s="7"/>
      <c r="G115" s="7"/>
      <c r="H115" s="7"/>
      <c r="I115" s="7"/>
      <c r="J115" s="7"/>
      <c r="K115" s="7"/>
      <c r="L115" s="7"/>
      <c r="M115" s="7"/>
      <c r="N115" s="7"/>
      <c r="O115" s="7"/>
      <c r="P115" s="7"/>
      <c r="Q115" s="7"/>
      <c r="R115" s="7"/>
      <c r="S115" s="7"/>
    </row>
    <row r="116" spans="1:19" s="10" customFormat="1" ht="30">
      <c r="A116" s="3">
        <v>4</v>
      </c>
      <c r="B116" s="60" t="s">
        <v>195</v>
      </c>
      <c r="C116" s="4" t="s">
        <v>47</v>
      </c>
      <c r="D116" s="5" t="s">
        <v>203</v>
      </c>
      <c r="E116" s="6">
        <v>4.9000000000000004</v>
      </c>
      <c r="F116" s="7"/>
      <c r="G116" s="7"/>
      <c r="H116" s="7"/>
      <c r="I116" s="7"/>
      <c r="J116" s="7"/>
      <c r="K116" s="7"/>
      <c r="L116" s="7"/>
      <c r="M116" s="7"/>
      <c r="N116" s="7"/>
      <c r="O116" s="7"/>
      <c r="P116" s="7"/>
      <c r="Q116" s="7"/>
      <c r="R116" s="7"/>
      <c r="S116" s="7"/>
    </row>
    <row r="117" spans="1:19" s="7" customFormat="1" ht="45">
      <c r="A117" s="3">
        <v>2</v>
      </c>
      <c r="B117" s="23" t="s">
        <v>417</v>
      </c>
      <c r="C117" s="3" t="s">
        <v>417</v>
      </c>
      <c r="D117" s="5" t="s">
        <v>420</v>
      </c>
      <c r="E117" s="17">
        <v>63.6</v>
      </c>
      <c r="F117" s="8" t="s">
        <v>564</v>
      </c>
      <c r="G117" s="8"/>
      <c r="H117" s="8"/>
      <c r="I117" s="8"/>
      <c r="J117" s="8"/>
      <c r="K117" s="8"/>
      <c r="L117" s="8"/>
      <c r="M117" s="8"/>
      <c r="N117" s="8"/>
      <c r="O117" s="8"/>
      <c r="P117" s="8"/>
      <c r="Q117" s="8"/>
      <c r="R117" s="8"/>
      <c r="S117" s="8"/>
    </row>
    <row r="118" spans="1:19" s="7" customFormat="1" ht="45">
      <c r="A118" s="3">
        <v>3</v>
      </c>
      <c r="B118" s="23" t="s">
        <v>417</v>
      </c>
      <c r="C118" s="3" t="s">
        <v>417</v>
      </c>
      <c r="D118" s="5" t="s">
        <v>421</v>
      </c>
      <c r="E118" s="17">
        <v>284.2</v>
      </c>
      <c r="F118" s="8" t="s">
        <v>564</v>
      </c>
      <c r="G118" s="8"/>
      <c r="H118" s="8"/>
      <c r="I118" s="8"/>
      <c r="J118" s="8"/>
      <c r="K118" s="8"/>
      <c r="L118" s="8"/>
      <c r="M118" s="8"/>
      <c r="N118" s="8"/>
      <c r="O118" s="8"/>
      <c r="P118" s="8"/>
      <c r="Q118" s="8"/>
      <c r="R118" s="8"/>
      <c r="S118" s="8"/>
    </row>
    <row r="119" spans="1:19" s="7" customFormat="1" ht="45" customHeight="1">
      <c r="A119" s="3">
        <v>6</v>
      </c>
      <c r="B119" s="23" t="s">
        <v>417</v>
      </c>
      <c r="C119" s="3" t="s">
        <v>417</v>
      </c>
      <c r="D119" s="5" t="s">
        <v>422</v>
      </c>
      <c r="E119" s="17">
        <v>227.63</v>
      </c>
      <c r="F119" s="8" t="s">
        <v>564</v>
      </c>
      <c r="G119" s="8"/>
      <c r="H119" s="8"/>
      <c r="I119" s="8"/>
      <c r="J119" s="8"/>
      <c r="K119" s="8"/>
      <c r="L119" s="8"/>
      <c r="M119" s="8"/>
      <c r="N119" s="8"/>
      <c r="O119" s="8"/>
      <c r="P119" s="8"/>
      <c r="Q119" s="8"/>
      <c r="R119" s="8"/>
      <c r="S119" s="8"/>
    </row>
    <row r="120" spans="1:19" s="7" customFormat="1" ht="45">
      <c r="A120" s="3">
        <v>1</v>
      </c>
      <c r="B120" s="60" t="s">
        <v>417</v>
      </c>
      <c r="C120" s="4" t="s">
        <v>417</v>
      </c>
      <c r="D120" s="5" t="s">
        <v>423</v>
      </c>
      <c r="E120" s="6">
        <v>32.4</v>
      </c>
      <c r="F120" s="8" t="s">
        <v>564</v>
      </c>
      <c r="G120" s="8"/>
      <c r="H120" s="8"/>
      <c r="I120" s="8"/>
      <c r="J120" s="8"/>
      <c r="K120" s="8"/>
      <c r="L120" s="8"/>
      <c r="M120" s="8"/>
      <c r="N120" s="8"/>
      <c r="O120" s="8"/>
      <c r="P120" s="8"/>
      <c r="Q120" s="8"/>
      <c r="R120" s="8"/>
      <c r="S120" s="8"/>
    </row>
    <row r="121" spans="1:19" s="7" customFormat="1" ht="44.25" customHeight="1">
      <c r="A121" s="3">
        <v>2</v>
      </c>
      <c r="B121" s="60" t="s">
        <v>417</v>
      </c>
      <c r="C121" s="4" t="s">
        <v>417</v>
      </c>
      <c r="D121" s="5" t="s">
        <v>424</v>
      </c>
      <c r="E121" s="6">
        <v>13.95</v>
      </c>
      <c r="F121" s="8" t="s">
        <v>564</v>
      </c>
      <c r="G121" s="9"/>
      <c r="H121" s="9"/>
      <c r="I121" s="9"/>
      <c r="J121" s="9"/>
      <c r="K121" s="9"/>
      <c r="L121" s="9"/>
      <c r="M121" s="9"/>
      <c r="N121" s="9"/>
      <c r="O121" s="9"/>
      <c r="P121" s="9"/>
      <c r="Q121" s="9"/>
      <c r="R121" s="9"/>
      <c r="S121" s="9"/>
    </row>
    <row r="122" spans="1:19" s="13" customFormat="1" ht="30">
      <c r="A122" s="3">
        <v>3</v>
      </c>
      <c r="B122" s="60" t="s">
        <v>417</v>
      </c>
      <c r="C122" s="4" t="s">
        <v>417</v>
      </c>
      <c r="D122" s="5" t="s">
        <v>425</v>
      </c>
      <c r="E122" s="6">
        <v>12.04</v>
      </c>
      <c r="F122" s="8" t="s">
        <v>564</v>
      </c>
      <c r="G122" s="9"/>
      <c r="H122" s="9"/>
      <c r="I122" s="9"/>
      <c r="J122" s="9"/>
      <c r="K122" s="9"/>
      <c r="L122" s="9"/>
      <c r="M122" s="9"/>
      <c r="N122" s="9"/>
      <c r="O122" s="9"/>
      <c r="P122" s="9"/>
      <c r="Q122" s="9"/>
      <c r="R122" s="9"/>
      <c r="S122" s="9"/>
    </row>
    <row r="123" spans="1:19" s="13" customFormat="1" ht="45.75" customHeight="1">
      <c r="A123" s="3">
        <v>5</v>
      </c>
      <c r="B123" s="60" t="s">
        <v>417</v>
      </c>
      <c r="C123" s="4" t="s">
        <v>417</v>
      </c>
      <c r="D123" s="5" t="s">
        <v>426</v>
      </c>
      <c r="E123" s="6">
        <v>8.1</v>
      </c>
      <c r="F123" s="8" t="s">
        <v>564</v>
      </c>
      <c r="G123" s="9"/>
      <c r="H123" s="9"/>
      <c r="I123" s="9"/>
      <c r="J123" s="9"/>
      <c r="K123" s="9"/>
      <c r="L123" s="9"/>
      <c r="M123" s="9"/>
      <c r="N123" s="9"/>
      <c r="O123" s="9"/>
      <c r="P123" s="9"/>
      <c r="Q123" s="9"/>
      <c r="R123" s="9"/>
      <c r="S123" s="9"/>
    </row>
    <row r="124" spans="1:19" s="13" customFormat="1" ht="30">
      <c r="A124" s="3">
        <v>6</v>
      </c>
      <c r="B124" s="60" t="s">
        <v>417</v>
      </c>
      <c r="C124" s="4" t="s">
        <v>417</v>
      </c>
      <c r="D124" s="5" t="s">
        <v>427</v>
      </c>
      <c r="E124" s="6">
        <v>4.4800000000000004</v>
      </c>
      <c r="F124" s="8" t="s">
        <v>564</v>
      </c>
      <c r="G124" s="9"/>
      <c r="H124" s="9"/>
      <c r="I124" s="9"/>
      <c r="J124" s="9"/>
      <c r="K124" s="9"/>
      <c r="L124" s="9"/>
      <c r="M124" s="9"/>
      <c r="N124" s="9"/>
      <c r="O124" s="9"/>
      <c r="P124" s="9"/>
      <c r="Q124" s="9"/>
      <c r="R124" s="9"/>
      <c r="S124" s="9"/>
    </row>
    <row r="125" spans="1:19" s="13" customFormat="1" ht="57" customHeight="1">
      <c r="A125" s="3">
        <v>7</v>
      </c>
      <c r="B125" s="60" t="s">
        <v>417</v>
      </c>
      <c r="C125" s="4" t="s">
        <v>417</v>
      </c>
      <c r="D125" s="5" t="s">
        <v>428</v>
      </c>
      <c r="E125" s="6">
        <v>5</v>
      </c>
      <c r="F125" s="8" t="s">
        <v>564</v>
      </c>
      <c r="G125" s="9"/>
      <c r="H125" s="9"/>
      <c r="I125" s="9"/>
      <c r="J125" s="9"/>
      <c r="K125" s="9"/>
      <c r="L125" s="9"/>
      <c r="M125" s="9"/>
      <c r="N125" s="9"/>
      <c r="O125" s="9"/>
      <c r="P125" s="9"/>
      <c r="Q125" s="9"/>
      <c r="R125" s="9"/>
      <c r="S125" s="9"/>
    </row>
    <row r="126" spans="1:19" s="13" customFormat="1" ht="47.25" customHeight="1">
      <c r="A126" s="3">
        <v>8</v>
      </c>
      <c r="B126" s="60" t="s">
        <v>417</v>
      </c>
      <c r="C126" s="4" t="s">
        <v>417</v>
      </c>
      <c r="D126" s="5" t="s">
        <v>429</v>
      </c>
      <c r="E126" s="6">
        <v>14</v>
      </c>
      <c r="F126" s="8" t="s">
        <v>564</v>
      </c>
      <c r="G126" s="9"/>
      <c r="H126" s="9"/>
      <c r="I126" s="9"/>
      <c r="J126" s="9"/>
      <c r="K126" s="9"/>
      <c r="L126" s="9"/>
      <c r="M126" s="9"/>
      <c r="N126" s="9"/>
      <c r="O126" s="9"/>
      <c r="P126" s="9"/>
      <c r="Q126" s="9"/>
      <c r="R126" s="9"/>
      <c r="S126" s="9"/>
    </row>
    <row r="127" spans="1:19" s="13" customFormat="1" ht="45">
      <c r="A127" s="3">
        <v>9</v>
      </c>
      <c r="B127" s="60" t="s">
        <v>417</v>
      </c>
      <c r="C127" s="4" t="s">
        <v>417</v>
      </c>
      <c r="D127" s="5" t="s">
        <v>430</v>
      </c>
      <c r="E127" s="6">
        <v>6</v>
      </c>
      <c r="F127" s="8" t="s">
        <v>564</v>
      </c>
      <c r="G127" s="9"/>
      <c r="H127" s="9"/>
      <c r="I127" s="9"/>
      <c r="J127" s="9"/>
      <c r="K127" s="9"/>
      <c r="L127" s="9"/>
      <c r="M127" s="9"/>
      <c r="N127" s="9"/>
      <c r="O127" s="9"/>
      <c r="P127" s="9"/>
      <c r="Q127" s="9"/>
      <c r="R127" s="9"/>
      <c r="S127" s="9"/>
    </row>
    <row r="128" spans="1:19" s="13" customFormat="1" ht="29.25" customHeight="1">
      <c r="A128" s="3">
        <v>10</v>
      </c>
      <c r="B128" s="60" t="s">
        <v>417</v>
      </c>
      <c r="C128" s="4" t="s">
        <v>417</v>
      </c>
      <c r="D128" s="5" t="s">
        <v>431</v>
      </c>
      <c r="E128" s="6">
        <v>4.47</v>
      </c>
      <c r="F128" s="8" t="s">
        <v>564</v>
      </c>
      <c r="G128" s="9"/>
      <c r="H128" s="9"/>
      <c r="I128" s="9"/>
      <c r="J128" s="9"/>
      <c r="K128" s="9"/>
      <c r="L128" s="9"/>
      <c r="M128" s="9"/>
      <c r="N128" s="9"/>
      <c r="O128" s="9"/>
      <c r="P128" s="9"/>
      <c r="Q128" s="9"/>
      <c r="R128" s="9"/>
      <c r="S128" s="9"/>
    </row>
    <row r="129" spans="1:19" s="13" customFormat="1" ht="25.5" customHeight="1">
      <c r="A129" s="3">
        <v>1</v>
      </c>
      <c r="B129" s="60" t="s">
        <v>417</v>
      </c>
      <c r="C129" s="4" t="s">
        <v>417</v>
      </c>
      <c r="D129" s="5" t="s">
        <v>432</v>
      </c>
      <c r="E129" s="6">
        <v>25</v>
      </c>
      <c r="F129" s="7" t="s">
        <v>564</v>
      </c>
      <c r="G129" s="9"/>
      <c r="H129" s="9"/>
      <c r="I129" s="9"/>
      <c r="J129" s="9"/>
      <c r="K129" s="9"/>
      <c r="L129" s="9"/>
      <c r="M129" s="9"/>
      <c r="N129" s="9"/>
      <c r="O129" s="9"/>
      <c r="P129" s="9"/>
      <c r="Q129" s="9"/>
      <c r="R129" s="9"/>
      <c r="S129" s="9"/>
    </row>
    <row r="130" spans="1:19" s="13" customFormat="1" ht="30">
      <c r="A130" s="3">
        <v>1</v>
      </c>
      <c r="B130" s="60" t="s">
        <v>417</v>
      </c>
      <c r="C130" s="4" t="s">
        <v>417</v>
      </c>
      <c r="D130" s="5" t="s">
        <v>433</v>
      </c>
      <c r="E130" s="6">
        <v>3.08</v>
      </c>
      <c r="F130" s="7" t="s">
        <v>564</v>
      </c>
      <c r="G130" s="7"/>
      <c r="H130" s="7"/>
      <c r="I130" s="7"/>
      <c r="J130" s="7"/>
      <c r="K130" s="7"/>
      <c r="L130" s="7"/>
      <c r="M130" s="7"/>
      <c r="N130" s="7"/>
      <c r="O130" s="7"/>
      <c r="P130" s="7"/>
      <c r="Q130" s="7"/>
      <c r="R130" s="7"/>
      <c r="S130" s="7"/>
    </row>
    <row r="131" spans="1:19" s="71" customFormat="1" ht="21.75" customHeight="1">
      <c r="A131" s="66"/>
      <c r="B131" s="66"/>
      <c r="C131" s="66"/>
      <c r="D131" s="67" t="s">
        <v>571</v>
      </c>
      <c r="E131" s="69">
        <f>SUM(E83:E130)</f>
        <v>1816.2400000000002</v>
      </c>
      <c r="F131" s="70"/>
      <c r="G131" s="70"/>
      <c r="H131" s="70"/>
      <c r="I131" s="70"/>
      <c r="J131" s="70"/>
      <c r="K131" s="70"/>
      <c r="L131" s="70"/>
      <c r="M131" s="70"/>
      <c r="N131" s="70"/>
      <c r="O131" s="70"/>
      <c r="P131" s="70"/>
      <c r="Q131" s="70"/>
      <c r="R131" s="70"/>
      <c r="S131" s="70"/>
    </row>
    <row r="132" spans="1:19" s="13" customFormat="1" ht="82.5" customHeight="1">
      <c r="A132" s="3">
        <v>1</v>
      </c>
      <c r="B132" s="23" t="s">
        <v>417</v>
      </c>
      <c r="C132" s="3" t="s">
        <v>418</v>
      </c>
      <c r="D132" s="5" t="s">
        <v>419</v>
      </c>
      <c r="E132" s="17">
        <v>245</v>
      </c>
      <c r="F132" s="8" t="s">
        <v>565</v>
      </c>
      <c r="G132" s="7"/>
      <c r="H132" s="7"/>
      <c r="I132" s="7"/>
      <c r="J132" s="7"/>
      <c r="K132" s="7"/>
      <c r="L132" s="7"/>
      <c r="M132" s="7"/>
      <c r="N132" s="7"/>
      <c r="O132" s="7"/>
      <c r="P132" s="7"/>
      <c r="Q132" s="7"/>
      <c r="R132" s="7"/>
      <c r="S132" s="7"/>
    </row>
    <row r="133" spans="1:19" s="13" customFormat="1" ht="33" customHeight="1">
      <c r="A133" s="3">
        <v>4</v>
      </c>
      <c r="B133" s="23" t="s">
        <v>417</v>
      </c>
      <c r="C133" s="3" t="s">
        <v>434</v>
      </c>
      <c r="D133" s="5" t="s">
        <v>435</v>
      </c>
      <c r="E133" s="17">
        <v>60</v>
      </c>
      <c r="F133" s="8" t="s">
        <v>565</v>
      </c>
      <c r="G133" s="8"/>
      <c r="H133" s="8"/>
      <c r="I133" s="8"/>
      <c r="J133" s="8"/>
      <c r="K133" s="8"/>
      <c r="L133" s="8"/>
      <c r="M133" s="8"/>
      <c r="N133" s="8"/>
      <c r="O133" s="8"/>
      <c r="P133" s="8"/>
      <c r="Q133" s="8"/>
      <c r="R133" s="8"/>
      <c r="S133" s="8"/>
    </row>
    <row r="134" spans="1:19" s="13" customFormat="1" ht="45">
      <c r="A134" s="3">
        <v>5</v>
      </c>
      <c r="B134" s="23" t="s">
        <v>417</v>
      </c>
      <c r="C134" s="3" t="s">
        <v>434</v>
      </c>
      <c r="D134" s="5" t="s">
        <v>436</v>
      </c>
      <c r="E134" s="17">
        <v>30.28</v>
      </c>
      <c r="F134" s="8" t="s">
        <v>565</v>
      </c>
      <c r="G134" s="8"/>
      <c r="H134" s="8"/>
      <c r="I134" s="8"/>
      <c r="J134" s="8"/>
      <c r="K134" s="8"/>
      <c r="L134" s="8"/>
      <c r="M134" s="8"/>
      <c r="N134" s="8"/>
      <c r="O134" s="8"/>
      <c r="P134" s="8"/>
      <c r="Q134" s="8"/>
      <c r="R134" s="8"/>
      <c r="S134" s="8"/>
    </row>
    <row r="135" spans="1:19" s="13" customFormat="1" ht="49.5" customHeight="1">
      <c r="A135" s="3">
        <v>1</v>
      </c>
      <c r="B135" s="23" t="s">
        <v>417</v>
      </c>
      <c r="C135" s="3" t="s">
        <v>434</v>
      </c>
      <c r="D135" s="5" t="s">
        <v>437</v>
      </c>
      <c r="E135" s="17">
        <v>40</v>
      </c>
      <c r="F135" s="8" t="s">
        <v>565</v>
      </c>
      <c r="G135" s="8"/>
      <c r="H135" s="8"/>
      <c r="I135" s="8"/>
      <c r="J135" s="8"/>
      <c r="K135" s="8"/>
      <c r="L135" s="8"/>
      <c r="M135" s="8"/>
      <c r="N135" s="8"/>
      <c r="O135" s="8"/>
      <c r="P135" s="8"/>
      <c r="Q135" s="8"/>
      <c r="R135" s="8"/>
      <c r="S135" s="8"/>
    </row>
    <row r="136" spans="1:19" s="13" customFormat="1" ht="45">
      <c r="A136" s="3">
        <v>4</v>
      </c>
      <c r="B136" s="60" t="s">
        <v>417</v>
      </c>
      <c r="C136" s="4" t="s">
        <v>434</v>
      </c>
      <c r="D136" s="5" t="s">
        <v>438</v>
      </c>
      <c r="E136" s="6">
        <v>61</v>
      </c>
      <c r="F136" s="8" t="s">
        <v>565</v>
      </c>
      <c r="G136" s="9"/>
      <c r="H136" s="9"/>
      <c r="I136" s="9"/>
      <c r="J136" s="9"/>
      <c r="K136" s="9"/>
      <c r="L136" s="9"/>
      <c r="M136" s="9"/>
      <c r="N136" s="9"/>
      <c r="O136" s="9"/>
      <c r="P136" s="9"/>
      <c r="Q136" s="9"/>
      <c r="R136" s="9"/>
      <c r="S136" s="9"/>
    </row>
    <row r="137" spans="1:19" s="13" customFormat="1" ht="30">
      <c r="A137" s="3">
        <v>1</v>
      </c>
      <c r="B137" s="60" t="s">
        <v>417</v>
      </c>
      <c r="C137" s="4" t="s">
        <v>434</v>
      </c>
      <c r="D137" s="5" t="s">
        <v>439</v>
      </c>
      <c r="E137" s="6">
        <v>6.5</v>
      </c>
      <c r="F137" s="7" t="s">
        <v>565</v>
      </c>
      <c r="G137" s="7"/>
      <c r="H137" s="7"/>
      <c r="I137" s="7"/>
      <c r="J137" s="7"/>
      <c r="K137" s="7"/>
      <c r="L137" s="7"/>
      <c r="M137" s="7"/>
      <c r="N137" s="7"/>
      <c r="O137" s="7"/>
      <c r="P137" s="7"/>
      <c r="Q137" s="7"/>
      <c r="R137" s="7"/>
      <c r="S137" s="7"/>
    </row>
    <row r="138" spans="1:19" s="13" customFormat="1" ht="36" customHeight="1">
      <c r="A138" s="18">
        <v>4</v>
      </c>
      <c r="B138" s="47" t="s">
        <v>440</v>
      </c>
      <c r="C138" s="21" t="s">
        <v>441</v>
      </c>
      <c r="D138" s="19" t="s">
        <v>442</v>
      </c>
      <c r="E138" s="20">
        <v>1535</v>
      </c>
      <c r="F138" s="8" t="s">
        <v>565</v>
      </c>
      <c r="G138"/>
      <c r="H138"/>
      <c r="I138"/>
      <c r="J138"/>
      <c r="K138"/>
      <c r="L138"/>
      <c r="M138"/>
      <c r="N138"/>
      <c r="O138"/>
      <c r="P138"/>
      <c r="Q138"/>
      <c r="R138"/>
      <c r="S138"/>
    </row>
    <row r="139" spans="1:19" s="70" customFormat="1" ht="31.5" customHeight="1">
      <c r="A139" s="66"/>
      <c r="B139" s="67"/>
      <c r="C139" s="67"/>
      <c r="D139" s="66" t="s">
        <v>566</v>
      </c>
      <c r="E139" s="72">
        <f>SUM(E132:E138)</f>
        <v>1977.78</v>
      </c>
      <c r="F139" s="71"/>
      <c r="G139" s="71"/>
      <c r="H139" s="71"/>
      <c r="I139" s="71"/>
      <c r="J139" s="71"/>
      <c r="K139" s="71"/>
      <c r="L139" s="71"/>
      <c r="M139" s="71"/>
      <c r="N139" s="71"/>
      <c r="O139" s="71"/>
      <c r="P139" s="71"/>
      <c r="Q139" s="71"/>
      <c r="R139" s="71"/>
      <c r="S139" s="71"/>
    </row>
    <row r="140" spans="1:19" s="8" customFormat="1" ht="45">
      <c r="A140" s="3">
        <v>2</v>
      </c>
      <c r="B140" s="60" t="s">
        <v>51</v>
      </c>
      <c r="C140" s="4" t="s">
        <v>52</v>
      </c>
      <c r="D140" s="5" t="s">
        <v>53</v>
      </c>
      <c r="E140" s="17">
        <v>9.9</v>
      </c>
    </row>
    <row r="141" spans="1:19" s="8" customFormat="1" ht="45" customHeight="1">
      <c r="A141" s="3">
        <v>5</v>
      </c>
      <c r="B141" s="60" t="s">
        <v>51</v>
      </c>
      <c r="C141" s="4" t="s">
        <v>54</v>
      </c>
      <c r="D141" s="5" t="s">
        <v>55</v>
      </c>
      <c r="E141" s="17">
        <v>52</v>
      </c>
    </row>
    <row r="142" spans="1:19" s="8" customFormat="1" ht="30">
      <c r="A142" s="18">
        <v>3</v>
      </c>
      <c r="B142" s="60" t="s">
        <v>51</v>
      </c>
      <c r="C142" s="18" t="s">
        <v>56</v>
      </c>
      <c r="D142" s="19" t="s">
        <v>57</v>
      </c>
      <c r="E142" s="20">
        <v>3.2</v>
      </c>
      <c r="F142"/>
      <c r="G142"/>
      <c r="H142"/>
      <c r="I142"/>
      <c r="J142"/>
      <c r="K142"/>
      <c r="L142"/>
      <c r="M142"/>
      <c r="N142"/>
      <c r="O142"/>
      <c r="P142"/>
      <c r="Q142"/>
      <c r="R142"/>
      <c r="S142"/>
    </row>
    <row r="143" spans="1:19" s="8" customFormat="1" ht="30">
      <c r="A143" s="18">
        <v>2</v>
      </c>
      <c r="B143" s="60" t="s">
        <v>51</v>
      </c>
      <c r="C143" s="18" t="s">
        <v>58</v>
      </c>
      <c r="D143" s="19" t="s">
        <v>59</v>
      </c>
      <c r="E143" s="20">
        <v>1.46</v>
      </c>
      <c r="F143"/>
      <c r="G143"/>
      <c r="H143"/>
      <c r="I143"/>
      <c r="J143"/>
      <c r="K143"/>
      <c r="L143"/>
      <c r="M143"/>
      <c r="N143"/>
      <c r="O143"/>
      <c r="P143"/>
      <c r="Q143"/>
      <c r="R143"/>
      <c r="S143"/>
    </row>
    <row r="144" spans="1:19" s="8" customFormat="1" ht="32.25" customHeight="1">
      <c r="A144" s="3">
        <v>4</v>
      </c>
      <c r="B144" s="60" t="s">
        <v>51</v>
      </c>
      <c r="C144" s="4" t="s">
        <v>60</v>
      </c>
      <c r="D144" s="5" t="s">
        <v>61</v>
      </c>
      <c r="E144" s="6">
        <v>6.93</v>
      </c>
      <c r="F144" s="9"/>
      <c r="G144" s="9"/>
      <c r="H144" s="9"/>
      <c r="I144" s="9"/>
      <c r="J144" s="9"/>
      <c r="K144" s="9"/>
      <c r="L144" s="9"/>
      <c r="M144" s="9"/>
      <c r="N144" s="9"/>
      <c r="O144" s="9"/>
      <c r="P144" s="9"/>
      <c r="Q144" s="9"/>
      <c r="R144" s="9"/>
      <c r="S144" s="9"/>
    </row>
    <row r="145" spans="1:19" s="8" customFormat="1" ht="30" customHeight="1">
      <c r="A145" s="3">
        <v>5</v>
      </c>
      <c r="B145" s="60" t="s">
        <v>51</v>
      </c>
      <c r="C145" s="4" t="s">
        <v>60</v>
      </c>
      <c r="D145" s="5" t="s">
        <v>62</v>
      </c>
      <c r="E145" s="6">
        <v>6.93</v>
      </c>
      <c r="F145" s="9"/>
      <c r="G145" s="9"/>
      <c r="H145" s="9"/>
      <c r="I145" s="9"/>
      <c r="J145" s="9"/>
      <c r="K145" s="9"/>
      <c r="L145" s="9"/>
      <c r="M145" s="9"/>
      <c r="N145" s="9"/>
      <c r="O145" s="9"/>
      <c r="P145" s="9"/>
      <c r="Q145" s="9"/>
      <c r="R145" s="9"/>
      <c r="S145" s="9"/>
    </row>
    <row r="146" spans="1:19" s="8" customFormat="1" ht="45">
      <c r="A146" s="18">
        <v>1</v>
      </c>
      <c r="B146" s="60" t="s">
        <v>51</v>
      </c>
      <c r="C146" s="18" t="s">
        <v>63</v>
      </c>
      <c r="D146" s="19" t="s">
        <v>64</v>
      </c>
      <c r="E146" s="20">
        <v>6</v>
      </c>
      <c r="F146"/>
      <c r="G146"/>
      <c r="H146"/>
      <c r="I146"/>
      <c r="J146"/>
      <c r="K146"/>
      <c r="L146"/>
      <c r="M146"/>
      <c r="N146"/>
      <c r="O146"/>
      <c r="P146"/>
      <c r="Q146"/>
      <c r="R146"/>
      <c r="S146"/>
    </row>
    <row r="147" spans="1:19" s="9" customFormat="1" ht="24.75" customHeight="1">
      <c r="A147" s="3">
        <v>3</v>
      </c>
      <c r="B147" s="60" t="s">
        <v>54</v>
      </c>
      <c r="C147" s="4" t="s">
        <v>51</v>
      </c>
      <c r="D147" s="5" t="s">
        <v>293</v>
      </c>
      <c r="E147" s="6">
        <v>30.2</v>
      </c>
    </row>
    <row r="148" spans="1:19" s="9" customFormat="1" ht="27" customHeight="1">
      <c r="A148" s="23"/>
      <c r="B148" s="39" t="s">
        <v>54</v>
      </c>
      <c r="C148" s="24" t="s">
        <v>54</v>
      </c>
      <c r="D148" s="45" t="s">
        <v>294</v>
      </c>
      <c r="E148" s="41">
        <v>24.6</v>
      </c>
      <c r="F148" s="2"/>
      <c r="G148" s="2"/>
      <c r="H148" s="2"/>
      <c r="I148" s="2"/>
      <c r="J148" s="2"/>
      <c r="K148" s="2"/>
      <c r="L148" s="2"/>
      <c r="M148" s="2"/>
      <c r="N148" s="2"/>
      <c r="O148" s="2"/>
      <c r="P148" s="2"/>
      <c r="Q148" s="2"/>
      <c r="R148" s="2"/>
      <c r="S148" s="2"/>
    </row>
    <row r="149" spans="1:19" s="9" customFormat="1" ht="57.75" customHeight="1">
      <c r="A149" s="23"/>
      <c r="B149" s="39" t="s">
        <v>54</v>
      </c>
      <c r="C149" s="24" t="s">
        <v>54</v>
      </c>
      <c r="D149" s="45" t="s">
        <v>295</v>
      </c>
      <c r="E149" s="41">
        <v>26.8</v>
      </c>
      <c r="F149" s="2"/>
      <c r="G149" s="2"/>
      <c r="H149" s="2"/>
      <c r="I149" s="2"/>
      <c r="J149" s="2"/>
      <c r="K149" s="2"/>
      <c r="L149" s="2"/>
      <c r="M149" s="2"/>
      <c r="N149" s="2"/>
      <c r="O149" s="2"/>
      <c r="P149" s="2"/>
      <c r="Q149" s="2"/>
      <c r="R149" s="2"/>
      <c r="S149" s="2"/>
    </row>
    <row r="150" spans="1:19" s="9" customFormat="1" ht="25.5" customHeight="1">
      <c r="A150" s="18">
        <v>1</v>
      </c>
      <c r="B150" s="47" t="s">
        <v>54</v>
      </c>
      <c r="C150" s="34" t="s">
        <v>54</v>
      </c>
      <c r="D150" s="19" t="s">
        <v>296</v>
      </c>
      <c r="E150" s="20">
        <v>1</v>
      </c>
      <c r="F150" s="35"/>
      <c r="G150" s="35"/>
      <c r="H150" s="35"/>
      <c r="I150" s="35"/>
      <c r="J150" s="35"/>
      <c r="K150" s="35"/>
      <c r="L150" s="35"/>
      <c r="M150" s="35"/>
      <c r="N150" s="35"/>
      <c r="O150" s="35"/>
      <c r="P150" s="35"/>
      <c r="Q150" s="35"/>
      <c r="R150" s="35"/>
      <c r="S150" s="35"/>
    </row>
    <row r="151" spans="1:19" s="9" customFormat="1" ht="45">
      <c r="A151" s="18">
        <v>2</v>
      </c>
      <c r="B151" s="47" t="s">
        <v>54</v>
      </c>
      <c r="C151" s="34" t="s">
        <v>54</v>
      </c>
      <c r="D151" s="19" t="s">
        <v>297</v>
      </c>
      <c r="E151" s="20">
        <v>19.78</v>
      </c>
      <c r="F151" s="35"/>
      <c r="G151" s="35"/>
      <c r="H151" s="35"/>
      <c r="I151" s="35"/>
      <c r="J151" s="35"/>
      <c r="K151" s="35"/>
      <c r="L151" s="35"/>
      <c r="M151" s="35"/>
      <c r="N151" s="35"/>
      <c r="O151" s="35"/>
      <c r="P151" s="35"/>
      <c r="Q151" s="35"/>
      <c r="R151" s="35"/>
      <c r="S151" s="35"/>
    </row>
    <row r="152" spans="1:19" s="9" customFormat="1" ht="27" customHeight="1">
      <c r="A152" s="3">
        <v>1</v>
      </c>
      <c r="B152" s="60" t="s">
        <v>54</v>
      </c>
      <c r="C152" s="4" t="s">
        <v>54</v>
      </c>
      <c r="D152" s="5" t="s">
        <v>298</v>
      </c>
      <c r="E152" s="6">
        <v>10</v>
      </c>
    </row>
    <row r="153" spans="1:19" s="9" customFormat="1" ht="30">
      <c r="A153" s="3">
        <v>1</v>
      </c>
      <c r="B153" s="60" t="s">
        <v>54</v>
      </c>
      <c r="C153" s="4" t="s">
        <v>54</v>
      </c>
      <c r="D153" s="5" t="s">
        <v>299</v>
      </c>
      <c r="E153" s="6">
        <v>12.8</v>
      </c>
      <c r="F153" s="10"/>
      <c r="G153" s="10"/>
      <c r="H153" s="10"/>
      <c r="I153" s="10"/>
      <c r="J153" s="10"/>
      <c r="K153" s="10"/>
      <c r="L153" s="10"/>
      <c r="M153" s="10"/>
      <c r="N153" s="10"/>
      <c r="O153" s="10"/>
      <c r="P153" s="10"/>
      <c r="Q153" s="10"/>
      <c r="R153" s="10"/>
      <c r="S153" s="10"/>
    </row>
    <row r="154" spans="1:19" s="9" customFormat="1" ht="23.25" customHeight="1">
      <c r="A154" s="3">
        <v>2</v>
      </c>
      <c r="B154" s="60" t="s">
        <v>54</v>
      </c>
      <c r="C154" s="4" t="s">
        <v>54</v>
      </c>
      <c r="D154" s="5" t="s">
        <v>300</v>
      </c>
      <c r="E154" s="6">
        <v>8</v>
      </c>
    </row>
    <row r="155" spans="1:19" s="9" customFormat="1" ht="45">
      <c r="A155" s="3">
        <v>7</v>
      </c>
      <c r="B155" s="23" t="s">
        <v>54</v>
      </c>
      <c r="C155" s="4" t="s">
        <v>301</v>
      </c>
      <c r="D155" s="5" t="s">
        <v>302</v>
      </c>
      <c r="E155" s="17">
        <v>16.46</v>
      </c>
      <c r="F155" s="8"/>
      <c r="G155" s="8"/>
      <c r="H155" s="8"/>
      <c r="I155" s="8"/>
      <c r="J155" s="8"/>
      <c r="K155" s="8"/>
      <c r="L155" s="8"/>
      <c r="M155" s="8"/>
      <c r="N155" s="8"/>
      <c r="O155" s="8"/>
      <c r="P155" s="8"/>
      <c r="Q155" s="8"/>
      <c r="R155" s="8"/>
      <c r="S155" s="8"/>
    </row>
    <row r="156" spans="1:19" s="9" customFormat="1" ht="32.25" customHeight="1">
      <c r="A156" s="3">
        <v>3</v>
      </c>
      <c r="B156" s="23" t="s">
        <v>54</v>
      </c>
      <c r="C156" s="4" t="s">
        <v>56</v>
      </c>
      <c r="D156" s="5" t="s">
        <v>303</v>
      </c>
      <c r="E156" s="17">
        <v>17.47</v>
      </c>
      <c r="F156" s="8"/>
      <c r="G156" s="8"/>
      <c r="H156" s="8"/>
      <c r="I156" s="8"/>
      <c r="J156" s="8"/>
      <c r="K156" s="8"/>
      <c r="L156" s="8"/>
      <c r="M156" s="8"/>
      <c r="N156" s="8"/>
      <c r="O156" s="8"/>
      <c r="P156" s="8"/>
      <c r="Q156" s="8"/>
      <c r="R156" s="8"/>
      <c r="S156" s="8"/>
    </row>
    <row r="157" spans="1:19" s="9" customFormat="1" ht="61.5" customHeight="1">
      <c r="A157" s="3">
        <v>4</v>
      </c>
      <c r="B157" s="23" t="s">
        <v>54</v>
      </c>
      <c r="C157" s="4" t="s">
        <v>56</v>
      </c>
      <c r="D157" s="5" t="s">
        <v>304</v>
      </c>
      <c r="E157" s="17">
        <v>21.45</v>
      </c>
      <c r="F157" s="8"/>
      <c r="G157" s="8"/>
      <c r="H157" s="8"/>
      <c r="I157" s="8"/>
      <c r="J157" s="8"/>
      <c r="K157" s="8"/>
      <c r="L157" s="8"/>
      <c r="M157" s="8"/>
      <c r="N157" s="8"/>
      <c r="O157" s="8"/>
      <c r="P157" s="8"/>
      <c r="Q157" s="8"/>
      <c r="R157" s="8"/>
      <c r="S157" s="8"/>
    </row>
    <row r="158" spans="1:19" s="9" customFormat="1" ht="47.25" customHeight="1">
      <c r="A158" s="3">
        <v>5</v>
      </c>
      <c r="B158" s="23" t="s">
        <v>54</v>
      </c>
      <c r="C158" s="4" t="s">
        <v>56</v>
      </c>
      <c r="D158" s="5" t="s">
        <v>305</v>
      </c>
      <c r="E158" s="17">
        <v>22.13</v>
      </c>
      <c r="F158" s="8"/>
      <c r="G158" s="8"/>
      <c r="H158" s="8"/>
      <c r="I158" s="8"/>
      <c r="J158" s="8"/>
      <c r="K158" s="8"/>
      <c r="L158" s="8"/>
      <c r="M158" s="8"/>
      <c r="N158" s="8"/>
      <c r="O158" s="8"/>
      <c r="P158" s="8"/>
      <c r="Q158" s="8"/>
      <c r="R158" s="8"/>
      <c r="S158" s="8"/>
    </row>
    <row r="159" spans="1:19" s="9" customFormat="1" ht="43.5" customHeight="1">
      <c r="A159" s="3">
        <v>6</v>
      </c>
      <c r="B159" s="23" t="s">
        <v>54</v>
      </c>
      <c r="C159" s="4" t="s">
        <v>56</v>
      </c>
      <c r="D159" s="5" t="s">
        <v>306</v>
      </c>
      <c r="E159" s="17">
        <v>15.15</v>
      </c>
      <c r="F159" s="8"/>
      <c r="G159" s="8"/>
      <c r="H159" s="8"/>
      <c r="I159" s="8"/>
      <c r="J159" s="8"/>
      <c r="K159" s="8"/>
      <c r="L159" s="8"/>
      <c r="M159" s="8"/>
      <c r="N159" s="8"/>
      <c r="O159" s="8"/>
      <c r="P159" s="8"/>
      <c r="Q159" s="8"/>
      <c r="R159" s="8"/>
      <c r="S159" s="8"/>
    </row>
    <row r="160" spans="1:19" s="9" customFormat="1" ht="48" customHeight="1">
      <c r="A160" s="3">
        <v>1</v>
      </c>
      <c r="B160" s="23" t="s">
        <v>54</v>
      </c>
      <c r="C160" s="4" t="s">
        <v>58</v>
      </c>
      <c r="D160" s="5" t="s">
        <v>307</v>
      </c>
      <c r="E160" s="17">
        <v>3.5</v>
      </c>
      <c r="F160" s="8"/>
      <c r="G160" s="8"/>
      <c r="H160" s="8"/>
      <c r="I160" s="8"/>
      <c r="J160" s="8"/>
      <c r="K160" s="8"/>
      <c r="L160" s="8"/>
      <c r="M160" s="8"/>
      <c r="N160" s="8"/>
      <c r="O160" s="8"/>
      <c r="P160" s="8"/>
      <c r="Q160" s="8"/>
      <c r="R160" s="8"/>
      <c r="S160" s="8"/>
    </row>
    <row r="161" spans="1:19" s="9" customFormat="1" ht="45">
      <c r="A161" s="3">
        <v>2</v>
      </c>
      <c r="B161" s="23" t="s">
        <v>54</v>
      </c>
      <c r="C161" s="4" t="s">
        <v>58</v>
      </c>
      <c r="D161" s="5" t="s">
        <v>308</v>
      </c>
      <c r="E161" s="17">
        <v>82.59</v>
      </c>
      <c r="F161" s="8"/>
      <c r="G161" s="8"/>
      <c r="H161" s="8"/>
      <c r="I161" s="8"/>
      <c r="J161" s="8"/>
      <c r="K161" s="8"/>
      <c r="L161" s="8"/>
      <c r="M161" s="8"/>
      <c r="N161" s="8"/>
      <c r="O161" s="8"/>
      <c r="P161" s="8"/>
      <c r="Q161" s="8"/>
      <c r="R161" s="8"/>
      <c r="S161" s="8"/>
    </row>
    <row r="162" spans="1:19" s="9" customFormat="1">
      <c r="A162" s="18">
        <v>2</v>
      </c>
      <c r="B162" s="23" t="s">
        <v>54</v>
      </c>
      <c r="C162" s="36"/>
      <c r="D162" s="19" t="s">
        <v>309</v>
      </c>
      <c r="E162" s="20">
        <v>7.6</v>
      </c>
      <c r="F162"/>
      <c r="G162"/>
      <c r="H162"/>
      <c r="I162"/>
      <c r="J162"/>
      <c r="K162"/>
      <c r="L162"/>
      <c r="M162"/>
      <c r="N162"/>
      <c r="O162"/>
      <c r="P162"/>
      <c r="Q162"/>
      <c r="R162"/>
      <c r="S162"/>
    </row>
    <row r="163" spans="1:19" s="8" customFormat="1" ht="60" customHeight="1">
      <c r="A163" s="3">
        <v>1</v>
      </c>
      <c r="B163" s="60" t="s">
        <v>51</v>
      </c>
      <c r="C163" s="4" t="s">
        <v>63</v>
      </c>
      <c r="D163" s="5" t="s">
        <v>65</v>
      </c>
      <c r="E163" s="17">
        <v>65</v>
      </c>
    </row>
    <row r="164" spans="1:19" s="70" customFormat="1" ht="25.5" customHeight="1">
      <c r="A164" s="66"/>
      <c r="B164" s="67"/>
      <c r="C164" s="67"/>
      <c r="D164" s="67" t="s">
        <v>51</v>
      </c>
      <c r="E164" s="69">
        <f>SUM(E140:E163)</f>
        <v>470.95000000000005</v>
      </c>
    </row>
    <row r="165" spans="1:19" s="8" customFormat="1" ht="30">
      <c r="A165" s="18">
        <v>1</v>
      </c>
      <c r="B165" s="47" t="s">
        <v>66</v>
      </c>
      <c r="C165" s="21" t="s">
        <v>66</v>
      </c>
      <c r="D165" s="19" t="s">
        <v>67</v>
      </c>
      <c r="E165" s="22">
        <v>37</v>
      </c>
      <c r="F165"/>
      <c r="G165"/>
      <c r="H165"/>
      <c r="I165"/>
      <c r="J165"/>
      <c r="K165"/>
      <c r="L165"/>
      <c r="M165"/>
      <c r="N165"/>
      <c r="O165"/>
      <c r="P165"/>
      <c r="Q165"/>
      <c r="R165"/>
      <c r="S165"/>
    </row>
    <row r="166" spans="1:19" s="9" customFormat="1" ht="24" customHeight="1">
      <c r="A166" s="3">
        <v>1</v>
      </c>
      <c r="B166" s="60" t="s">
        <v>310</v>
      </c>
      <c r="C166" s="4" t="s">
        <v>66</v>
      </c>
      <c r="D166" s="5" t="s">
        <v>311</v>
      </c>
      <c r="E166" s="6">
        <v>98</v>
      </c>
      <c r="F166" s="10"/>
      <c r="G166" s="10"/>
      <c r="H166" s="10"/>
      <c r="I166" s="10"/>
      <c r="J166" s="10"/>
      <c r="K166" s="10"/>
      <c r="L166" s="10"/>
      <c r="M166" s="10"/>
      <c r="N166" s="10"/>
      <c r="O166" s="10"/>
      <c r="P166" s="10"/>
      <c r="Q166" s="10"/>
      <c r="R166" s="10"/>
      <c r="S166" s="10"/>
    </row>
    <row r="167" spans="1:19" s="9" customFormat="1" ht="60">
      <c r="A167" s="3">
        <v>2</v>
      </c>
      <c r="B167" s="60" t="s">
        <v>310</v>
      </c>
      <c r="C167" s="4" t="s">
        <v>66</v>
      </c>
      <c r="D167" s="5" t="s">
        <v>312</v>
      </c>
      <c r="E167" s="6">
        <v>150</v>
      </c>
    </row>
    <row r="168" spans="1:19" s="9" customFormat="1" ht="46.5" customHeight="1">
      <c r="A168" s="3">
        <v>1</v>
      </c>
      <c r="B168" s="60" t="s">
        <v>310</v>
      </c>
      <c r="C168" s="4" t="s">
        <v>313</v>
      </c>
      <c r="D168" s="5" t="s">
        <v>314</v>
      </c>
      <c r="E168" s="6">
        <v>49.9</v>
      </c>
    </row>
    <row r="169" spans="1:19" s="9" customFormat="1" ht="105">
      <c r="A169" s="3">
        <v>1</v>
      </c>
      <c r="B169" s="60" t="s">
        <v>310</v>
      </c>
      <c r="C169" s="4" t="s">
        <v>313</v>
      </c>
      <c r="D169" s="5" t="s">
        <v>315</v>
      </c>
      <c r="E169" s="17">
        <v>31.3</v>
      </c>
      <c r="F169" s="8"/>
      <c r="G169" s="8"/>
      <c r="H169" s="8"/>
      <c r="I169" s="8"/>
      <c r="J169" s="8"/>
      <c r="K169" s="8"/>
      <c r="L169" s="8"/>
      <c r="M169" s="8"/>
      <c r="N169" s="8"/>
      <c r="O169" s="8"/>
      <c r="P169" s="8"/>
      <c r="Q169" s="8"/>
      <c r="R169" s="8"/>
      <c r="S169" s="8"/>
    </row>
    <row r="170" spans="1:19" s="9" customFormat="1" ht="45">
      <c r="A170" s="18">
        <v>2</v>
      </c>
      <c r="B170" s="47" t="s">
        <v>316</v>
      </c>
      <c r="C170" s="21" t="s">
        <v>316</v>
      </c>
      <c r="D170" s="19" t="s">
        <v>317</v>
      </c>
      <c r="E170" s="20">
        <v>15</v>
      </c>
      <c r="F170"/>
      <c r="G170"/>
      <c r="H170"/>
      <c r="I170"/>
      <c r="J170"/>
      <c r="K170"/>
      <c r="L170"/>
      <c r="M170"/>
      <c r="N170"/>
      <c r="O170"/>
      <c r="P170"/>
      <c r="Q170"/>
      <c r="R170"/>
      <c r="S170"/>
    </row>
    <row r="171" spans="1:19" s="9" customFormat="1" ht="42.75" customHeight="1">
      <c r="A171" s="3">
        <v>3</v>
      </c>
      <c r="B171" s="60" t="s">
        <v>310</v>
      </c>
      <c r="C171" s="4" t="s">
        <v>310</v>
      </c>
      <c r="D171" s="5" t="s">
        <v>318</v>
      </c>
      <c r="E171" s="6">
        <v>19</v>
      </c>
    </row>
    <row r="172" spans="1:19" s="9" customFormat="1" ht="30">
      <c r="A172" s="3">
        <v>4</v>
      </c>
      <c r="B172" s="60" t="s">
        <v>310</v>
      </c>
      <c r="C172" s="4" t="s">
        <v>310</v>
      </c>
      <c r="D172" s="5" t="s">
        <v>319</v>
      </c>
      <c r="E172" s="6">
        <v>2</v>
      </c>
    </row>
    <row r="173" spans="1:19" s="9" customFormat="1" ht="33.75" customHeight="1">
      <c r="A173" s="3">
        <v>5</v>
      </c>
      <c r="B173" s="60" t="s">
        <v>310</v>
      </c>
      <c r="C173" s="4" t="s">
        <v>310</v>
      </c>
      <c r="D173" s="5" t="s">
        <v>320</v>
      </c>
      <c r="E173" s="6">
        <v>20</v>
      </c>
    </row>
    <row r="174" spans="1:19" s="9" customFormat="1" ht="46.5" customHeight="1">
      <c r="A174" s="3">
        <v>1</v>
      </c>
      <c r="B174" s="23" t="s">
        <v>310</v>
      </c>
      <c r="C174" s="4" t="s">
        <v>321</v>
      </c>
      <c r="D174" s="5" t="s">
        <v>322</v>
      </c>
      <c r="E174" s="17">
        <v>6.41</v>
      </c>
      <c r="F174" s="8"/>
      <c r="G174" s="8"/>
      <c r="H174" s="8"/>
      <c r="I174" s="8"/>
      <c r="J174" s="8"/>
      <c r="K174" s="8"/>
      <c r="L174" s="8"/>
      <c r="M174" s="8"/>
      <c r="N174" s="8"/>
      <c r="O174" s="8"/>
      <c r="P174" s="8"/>
      <c r="Q174" s="8"/>
      <c r="R174" s="8"/>
      <c r="S174" s="8"/>
    </row>
    <row r="175" spans="1:19" s="9" customFormat="1" ht="45" customHeight="1">
      <c r="A175" s="3">
        <v>2</v>
      </c>
      <c r="B175" s="23" t="s">
        <v>310</v>
      </c>
      <c r="C175" s="4" t="s">
        <v>321</v>
      </c>
      <c r="D175" s="5" t="s">
        <v>323</v>
      </c>
      <c r="E175" s="17">
        <v>64.08</v>
      </c>
      <c r="F175" s="8"/>
      <c r="G175" s="8"/>
      <c r="H175" s="8"/>
      <c r="I175" s="8"/>
      <c r="J175" s="8"/>
      <c r="K175" s="8"/>
      <c r="L175" s="8"/>
      <c r="M175" s="8"/>
      <c r="N175" s="8"/>
      <c r="O175" s="8"/>
      <c r="P175" s="8"/>
      <c r="Q175" s="8"/>
      <c r="R175" s="8"/>
      <c r="S175" s="8"/>
    </row>
    <row r="176" spans="1:19" s="9" customFormat="1" ht="34.5" customHeight="1">
      <c r="A176" s="3">
        <v>3</v>
      </c>
      <c r="B176" s="23" t="s">
        <v>310</v>
      </c>
      <c r="C176" s="4" t="s">
        <v>321</v>
      </c>
      <c r="D176" s="5" t="s">
        <v>324</v>
      </c>
      <c r="E176" s="17">
        <v>21.5</v>
      </c>
      <c r="F176" s="8"/>
      <c r="G176" s="8"/>
      <c r="H176" s="8"/>
      <c r="I176" s="8"/>
      <c r="J176" s="8"/>
      <c r="K176" s="8"/>
      <c r="L176" s="8"/>
      <c r="M176" s="8"/>
      <c r="N176" s="8"/>
      <c r="O176" s="8"/>
      <c r="P176" s="8"/>
      <c r="Q176" s="8"/>
      <c r="R176" s="8"/>
      <c r="S176" s="8"/>
    </row>
    <row r="177" spans="1:19" s="9" customFormat="1" ht="45">
      <c r="A177" s="3">
        <v>4</v>
      </c>
      <c r="B177" s="23" t="s">
        <v>310</v>
      </c>
      <c r="C177" s="4" t="s">
        <v>321</v>
      </c>
      <c r="D177" s="5" t="s">
        <v>325</v>
      </c>
      <c r="E177" s="17">
        <v>175</v>
      </c>
      <c r="F177" s="8"/>
      <c r="G177" s="8"/>
      <c r="H177" s="8"/>
      <c r="I177" s="8"/>
      <c r="J177" s="8"/>
      <c r="K177" s="8"/>
      <c r="L177" s="8"/>
      <c r="M177" s="8"/>
      <c r="N177" s="8"/>
      <c r="O177" s="8"/>
      <c r="P177" s="8"/>
      <c r="Q177" s="8"/>
      <c r="R177" s="8"/>
      <c r="S177" s="8"/>
    </row>
    <row r="178" spans="1:19" s="9" customFormat="1" ht="45">
      <c r="A178" s="3">
        <v>5</v>
      </c>
      <c r="B178" s="23" t="s">
        <v>310</v>
      </c>
      <c r="C178" s="4" t="s">
        <v>321</v>
      </c>
      <c r="D178" s="5" t="s">
        <v>326</v>
      </c>
      <c r="E178" s="6">
        <v>253</v>
      </c>
      <c r="F178" s="8"/>
      <c r="G178" s="8"/>
      <c r="H178" s="8"/>
      <c r="I178" s="8"/>
      <c r="J178" s="8"/>
      <c r="K178" s="8"/>
      <c r="L178" s="8"/>
      <c r="M178" s="8"/>
      <c r="N178" s="8"/>
      <c r="O178" s="8"/>
      <c r="P178" s="8"/>
      <c r="Q178" s="8"/>
      <c r="R178" s="8"/>
      <c r="S178" s="8"/>
    </row>
    <row r="179" spans="1:19" s="9" customFormat="1" ht="43.5" customHeight="1">
      <c r="A179" s="3">
        <v>6</v>
      </c>
      <c r="B179" s="23" t="s">
        <v>310</v>
      </c>
      <c r="C179" s="4" t="s">
        <v>321</v>
      </c>
      <c r="D179" s="5" t="s">
        <v>327</v>
      </c>
      <c r="E179" s="6">
        <v>184</v>
      </c>
      <c r="F179" s="8"/>
      <c r="G179" s="8"/>
      <c r="H179" s="8"/>
      <c r="I179" s="8"/>
      <c r="J179" s="8"/>
      <c r="K179" s="8"/>
      <c r="L179" s="8"/>
      <c r="M179" s="8"/>
      <c r="N179" s="8"/>
      <c r="O179" s="8"/>
      <c r="P179" s="8"/>
      <c r="Q179" s="8"/>
      <c r="R179" s="8"/>
      <c r="S179" s="8"/>
    </row>
    <row r="180" spans="1:19" s="9" customFormat="1" ht="29.25" customHeight="1">
      <c r="A180" s="3">
        <v>5</v>
      </c>
      <c r="B180" s="34" t="s">
        <v>310</v>
      </c>
      <c r="C180" s="36"/>
      <c r="D180" s="19" t="s">
        <v>328</v>
      </c>
      <c r="E180" s="37">
        <v>14.5</v>
      </c>
      <c r="F180"/>
      <c r="G180"/>
      <c r="H180"/>
      <c r="I180"/>
      <c r="J180"/>
      <c r="K180"/>
      <c r="L180"/>
      <c r="M180"/>
      <c r="N180"/>
      <c r="O180"/>
      <c r="P180"/>
      <c r="Q180"/>
      <c r="R180"/>
      <c r="S180"/>
    </row>
    <row r="181" spans="1:19" s="70" customFormat="1" ht="26.25" customHeight="1">
      <c r="A181" s="73"/>
      <c r="B181" s="73"/>
      <c r="C181" s="73"/>
      <c r="D181" s="73" t="s">
        <v>310</v>
      </c>
      <c r="E181" s="75">
        <f>SUM(E165:E180)</f>
        <v>1140.69</v>
      </c>
      <c r="F181" s="77"/>
      <c r="G181" s="77"/>
      <c r="H181" s="77"/>
      <c r="I181" s="77"/>
      <c r="J181" s="77"/>
      <c r="K181" s="77"/>
      <c r="L181" s="77"/>
      <c r="M181" s="77"/>
      <c r="N181" s="77"/>
      <c r="O181" s="77"/>
      <c r="P181" s="77"/>
      <c r="Q181" s="77"/>
      <c r="R181" s="77"/>
      <c r="S181" s="77"/>
    </row>
    <row r="182" spans="1:19" s="8" customFormat="1" ht="32.25" customHeight="1">
      <c r="A182" s="14">
        <v>1</v>
      </c>
      <c r="B182" s="60" t="s">
        <v>68</v>
      </c>
      <c r="C182" s="15" t="s">
        <v>69</v>
      </c>
      <c r="D182" s="16" t="s">
        <v>70</v>
      </c>
      <c r="E182" s="6">
        <v>2.38</v>
      </c>
      <c r="F182" s="13" t="s">
        <v>568</v>
      </c>
      <c r="G182" s="13"/>
      <c r="H182" s="13"/>
      <c r="I182" s="13"/>
      <c r="J182" s="13"/>
      <c r="K182" s="13"/>
      <c r="L182" s="13"/>
      <c r="M182" s="13"/>
      <c r="N182" s="13"/>
      <c r="O182" s="13"/>
      <c r="P182" s="13"/>
      <c r="Q182" s="13"/>
      <c r="R182" s="13"/>
      <c r="S182" s="13"/>
    </row>
    <row r="183" spans="1:19" s="9" customFormat="1" ht="30">
      <c r="A183" s="18">
        <v>2</v>
      </c>
      <c r="B183" s="47" t="s">
        <v>329</v>
      </c>
      <c r="C183" s="18" t="s">
        <v>330</v>
      </c>
      <c r="D183" s="19" t="s">
        <v>331</v>
      </c>
      <c r="E183" s="20">
        <v>1800</v>
      </c>
      <c r="F183" s="64" t="s">
        <v>568</v>
      </c>
      <c r="G183" s="29"/>
      <c r="H183" s="29"/>
      <c r="I183" s="29"/>
      <c r="J183" s="30"/>
      <c r="K183" s="30"/>
      <c r="L183" s="30"/>
      <c r="M183" s="30"/>
      <c r="N183" s="30"/>
      <c r="O183" s="30"/>
      <c r="P183" s="30"/>
      <c r="Q183" s="30"/>
      <c r="R183" s="30"/>
      <c r="S183" s="30"/>
    </row>
    <row r="184" spans="1:19" s="9" customFormat="1" ht="45">
      <c r="A184" s="14">
        <v>1</v>
      </c>
      <c r="B184" s="60" t="s">
        <v>332</v>
      </c>
      <c r="C184" s="15" t="s">
        <v>204</v>
      </c>
      <c r="D184" s="16" t="s">
        <v>334</v>
      </c>
      <c r="E184" s="6">
        <v>11.68</v>
      </c>
      <c r="F184" s="7" t="s">
        <v>568</v>
      </c>
      <c r="G184" s="7"/>
      <c r="H184" s="7"/>
      <c r="I184" s="7"/>
      <c r="J184" s="7"/>
      <c r="K184" s="7"/>
      <c r="L184" s="7"/>
      <c r="M184" s="7"/>
      <c r="N184" s="7"/>
      <c r="O184" s="7"/>
      <c r="P184" s="7"/>
      <c r="Q184" s="7"/>
      <c r="R184" s="7"/>
      <c r="S184" s="7"/>
    </row>
    <row r="185" spans="1:19" s="9" customFormat="1" ht="33" customHeight="1">
      <c r="A185" s="3">
        <v>3</v>
      </c>
      <c r="B185" s="23" t="s">
        <v>332</v>
      </c>
      <c r="C185" s="4" t="s">
        <v>332</v>
      </c>
      <c r="D185" s="5" t="s">
        <v>335</v>
      </c>
      <c r="E185" s="17">
        <v>10.4</v>
      </c>
      <c r="F185" s="8" t="s">
        <v>568</v>
      </c>
      <c r="G185" s="8"/>
      <c r="H185" s="8"/>
      <c r="I185" s="8"/>
      <c r="J185" s="8"/>
      <c r="K185" s="8"/>
      <c r="L185" s="8"/>
      <c r="M185" s="8"/>
      <c r="N185" s="8"/>
      <c r="O185" s="8"/>
      <c r="P185" s="8"/>
      <c r="Q185" s="8"/>
      <c r="R185" s="8"/>
      <c r="S185" s="8"/>
    </row>
    <row r="186" spans="1:19" s="9" customFormat="1" ht="35.25" customHeight="1">
      <c r="A186" s="3">
        <v>4</v>
      </c>
      <c r="B186" s="23" t="s">
        <v>332</v>
      </c>
      <c r="C186" s="4" t="s">
        <v>332</v>
      </c>
      <c r="D186" s="5" t="s">
        <v>336</v>
      </c>
      <c r="E186" s="17">
        <v>229</v>
      </c>
      <c r="F186" s="8" t="s">
        <v>568</v>
      </c>
      <c r="G186" s="8"/>
      <c r="H186" s="8"/>
      <c r="I186" s="8"/>
      <c r="J186" s="8"/>
      <c r="K186" s="8"/>
      <c r="L186" s="8"/>
      <c r="M186" s="8"/>
      <c r="N186" s="8"/>
      <c r="O186" s="8"/>
      <c r="P186" s="8"/>
      <c r="Q186" s="8"/>
      <c r="R186" s="8"/>
      <c r="S186" s="8"/>
    </row>
    <row r="187" spans="1:19" s="9" customFormat="1" ht="30">
      <c r="A187" s="3">
        <v>1</v>
      </c>
      <c r="B187" s="60" t="s">
        <v>332</v>
      </c>
      <c r="C187" s="4" t="s">
        <v>332</v>
      </c>
      <c r="D187" s="5" t="s">
        <v>337</v>
      </c>
      <c r="E187" s="17">
        <v>45.38</v>
      </c>
      <c r="F187" s="8" t="s">
        <v>568</v>
      </c>
      <c r="G187" s="8"/>
      <c r="H187" s="8"/>
      <c r="I187" s="8"/>
      <c r="J187" s="8"/>
      <c r="K187" s="8"/>
      <c r="L187" s="8"/>
      <c r="M187" s="8"/>
      <c r="N187" s="8"/>
      <c r="O187" s="8"/>
      <c r="P187" s="8"/>
      <c r="Q187" s="8"/>
      <c r="R187" s="8"/>
      <c r="S187" s="8"/>
    </row>
    <row r="188" spans="1:19" s="9" customFormat="1" ht="30">
      <c r="A188" s="3">
        <v>3</v>
      </c>
      <c r="B188" s="60" t="s">
        <v>332</v>
      </c>
      <c r="C188" s="4" t="s">
        <v>332</v>
      </c>
      <c r="D188" s="5" t="s">
        <v>338</v>
      </c>
      <c r="E188" s="17">
        <v>103</v>
      </c>
      <c r="F188" s="8" t="s">
        <v>568</v>
      </c>
      <c r="G188" s="8"/>
      <c r="H188" s="8"/>
      <c r="I188" s="8"/>
      <c r="J188" s="8"/>
      <c r="K188" s="8"/>
      <c r="L188" s="8"/>
      <c r="M188" s="8"/>
      <c r="N188" s="8"/>
      <c r="O188" s="8"/>
      <c r="P188" s="8"/>
      <c r="Q188" s="8"/>
      <c r="R188" s="8"/>
      <c r="S188" s="8"/>
    </row>
    <row r="189" spans="1:19" s="9" customFormat="1" ht="24" customHeight="1">
      <c r="A189" s="3">
        <v>1</v>
      </c>
      <c r="B189" s="60" t="s">
        <v>332</v>
      </c>
      <c r="C189" s="4" t="s">
        <v>332</v>
      </c>
      <c r="D189" s="5" t="s">
        <v>339</v>
      </c>
      <c r="E189" s="6">
        <v>25</v>
      </c>
      <c r="F189" s="8" t="s">
        <v>568</v>
      </c>
    </row>
    <row r="190" spans="1:19" s="9" customFormat="1" ht="45" customHeight="1">
      <c r="A190" s="14">
        <v>1</v>
      </c>
      <c r="B190" s="61" t="s">
        <v>332</v>
      </c>
      <c r="C190" s="43" t="s">
        <v>353</v>
      </c>
      <c r="D190" s="44" t="s">
        <v>354</v>
      </c>
      <c r="E190" s="6">
        <v>40</v>
      </c>
      <c r="F190" s="13" t="s">
        <v>568</v>
      </c>
      <c r="G190" s="13"/>
      <c r="H190" s="13"/>
      <c r="I190" s="13"/>
      <c r="J190" s="13"/>
      <c r="K190" s="13"/>
      <c r="L190" s="13"/>
      <c r="M190" s="13"/>
      <c r="N190" s="13"/>
      <c r="O190" s="13"/>
      <c r="P190" s="13"/>
      <c r="Q190" s="13"/>
      <c r="R190" s="13"/>
      <c r="S190" s="13"/>
    </row>
    <row r="191" spans="1:19" s="9" customFormat="1" ht="45">
      <c r="A191" s="14">
        <v>2</v>
      </c>
      <c r="B191" s="61" t="s">
        <v>332</v>
      </c>
      <c r="C191" s="43" t="s">
        <v>353</v>
      </c>
      <c r="D191" s="44" t="s">
        <v>355</v>
      </c>
      <c r="E191" s="6">
        <v>7.1</v>
      </c>
      <c r="F191" s="13" t="s">
        <v>568</v>
      </c>
      <c r="G191" s="13"/>
      <c r="H191" s="13"/>
      <c r="I191" s="13"/>
      <c r="J191" s="13"/>
      <c r="K191" s="13"/>
      <c r="L191" s="13"/>
      <c r="M191" s="13"/>
      <c r="N191" s="13"/>
      <c r="O191" s="13"/>
      <c r="P191" s="13"/>
      <c r="Q191" s="13"/>
      <c r="R191" s="13"/>
      <c r="S191" s="13"/>
    </row>
    <row r="192" spans="1:19" s="9" customFormat="1" ht="60">
      <c r="A192" s="14">
        <v>3</v>
      </c>
      <c r="B192" s="61" t="s">
        <v>332</v>
      </c>
      <c r="C192" s="43" t="s">
        <v>356</v>
      </c>
      <c r="D192" s="44" t="s">
        <v>357</v>
      </c>
      <c r="E192" s="6">
        <v>8</v>
      </c>
      <c r="F192" s="13" t="s">
        <v>568</v>
      </c>
      <c r="G192" s="13"/>
      <c r="H192" s="13"/>
      <c r="I192" s="13"/>
      <c r="J192" s="13"/>
      <c r="K192" s="13"/>
      <c r="L192" s="13"/>
      <c r="M192" s="13"/>
      <c r="N192" s="13"/>
      <c r="O192" s="13"/>
      <c r="P192" s="13"/>
      <c r="Q192" s="13"/>
      <c r="R192" s="13"/>
      <c r="S192" s="13"/>
    </row>
    <row r="193" spans="1:19" s="9" customFormat="1" ht="45">
      <c r="A193" s="14">
        <v>2</v>
      </c>
      <c r="B193" s="60" t="s">
        <v>332</v>
      </c>
      <c r="C193" s="15" t="s">
        <v>358</v>
      </c>
      <c r="D193" s="16" t="s">
        <v>359</v>
      </c>
      <c r="E193" s="6">
        <v>100</v>
      </c>
      <c r="F193" s="7" t="s">
        <v>568</v>
      </c>
      <c r="G193" s="7"/>
      <c r="H193" s="7"/>
      <c r="I193" s="7"/>
      <c r="J193" s="7"/>
      <c r="K193" s="7"/>
      <c r="L193" s="7"/>
      <c r="M193" s="7"/>
      <c r="N193" s="7"/>
      <c r="O193" s="7"/>
      <c r="P193" s="7"/>
      <c r="Q193" s="7"/>
      <c r="R193" s="7"/>
      <c r="S193" s="7"/>
    </row>
    <row r="194" spans="1:19" s="9" customFormat="1" ht="30">
      <c r="A194" s="3">
        <v>3</v>
      </c>
      <c r="B194" s="60" t="s">
        <v>332</v>
      </c>
      <c r="C194" s="4" t="s">
        <v>360</v>
      </c>
      <c r="D194" s="5" t="s">
        <v>361</v>
      </c>
      <c r="E194" s="6">
        <v>79</v>
      </c>
      <c r="F194" s="10" t="s">
        <v>568</v>
      </c>
      <c r="G194" s="10"/>
      <c r="H194" s="10"/>
      <c r="I194" s="10"/>
      <c r="J194" s="10"/>
      <c r="K194" s="10"/>
      <c r="L194" s="10"/>
      <c r="M194" s="10"/>
      <c r="N194" s="10"/>
      <c r="O194" s="10"/>
      <c r="P194" s="10"/>
      <c r="Q194" s="10"/>
      <c r="R194" s="10"/>
      <c r="S194" s="10"/>
    </row>
    <row r="195" spans="1:19" s="9" customFormat="1" ht="45">
      <c r="A195" s="3">
        <v>3</v>
      </c>
      <c r="B195" s="60" t="s">
        <v>332</v>
      </c>
      <c r="C195" s="15" t="s">
        <v>360</v>
      </c>
      <c r="D195" s="16" t="s">
        <v>362</v>
      </c>
      <c r="E195" s="6">
        <v>3</v>
      </c>
      <c r="F195" s="13" t="s">
        <v>568</v>
      </c>
      <c r="G195" s="13"/>
      <c r="H195" s="13"/>
      <c r="I195" s="13"/>
      <c r="J195" s="13"/>
      <c r="K195" s="13"/>
      <c r="L195" s="13"/>
      <c r="M195" s="13"/>
      <c r="N195" s="13"/>
      <c r="O195" s="13"/>
      <c r="P195" s="13"/>
      <c r="Q195" s="13"/>
      <c r="R195" s="13"/>
      <c r="S195" s="13"/>
    </row>
    <row r="196" spans="1:19" s="9" customFormat="1" ht="45">
      <c r="A196" s="3">
        <v>3</v>
      </c>
      <c r="B196" s="60" t="s">
        <v>332</v>
      </c>
      <c r="C196" s="4" t="s">
        <v>364</v>
      </c>
      <c r="D196" s="5" t="s">
        <v>365</v>
      </c>
      <c r="E196" s="6">
        <v>4</v>
      </c>
      <c r="F196" s="10" t="s">
        <v>568</v>
      </c>
    </row>
    <row r="197" spans="1:19" s="9" customFormat="1" ht="30">
      <c r="A197" s="3">
        <v>4</v>
      </c>
      <c r="B197" s="60" t="s">
        <v>332</v>
      </c>
      <c r="C197" s="4" t="s">
        <v>364</v>
      </c>
      <c r="D197" s="5" t="s">
        <v>366</v>
      </c>
      <c r="E197" s="6">
        <v>8</v>
      </c>
      <c r="F197" s="10" t="s">
        <v>568</v>
      </c>
    </row>
    <row r="198" spans="1:19" s="9" customFormat="1" ht="31.5" customHeight="1">
      <c r="A198" s="3">
        <v>6</v>
      </c>
      <c r="B198" s="60" t="s">
        <v>332</v>
      </c>
      <c r="C198" s="4" t="s">
        <v>364</v>
      </c>
      <c r="D198" s="5" t="s">
        <v>367</v>
      </c>
      <c r="E198" s="6">
        <v>1.1200000000000001</v>
      </c>
    </row>
    <row r="199" spans="1:19" s="9" customFormat="1" ht="30">
      <c r="A199" s="3">
        <v>7</v>
      </c>
      <c r="B199" s="60" t="s">
        <v>332</v>
      </c>
      <c r="C199" s="4" t="s">
        <v>364</v>
      </c>
      <c r="D199" s="5" t="s">
        <v>368</v>
      </c>
      <c r="E199" s="6">
        <v>1.1200000000000001</v>
      </c>
    </row>
    <row r="200" spans="1:19" s="9" customFormat="1" ht="30" customHeight="1">
      <c r="A200" s="3">
        <v>8</v>
      </c>
      <c r="B200" s="60" t="s">
        <v>332</v>
      </c>
      <c r="C200" s="4" t="s">
        <v>364</v>
      </c>
      <c r="D200" s="5" t="s">
        <v>369</v>
      </c>
      <c r="E200" s="6">
        <v>2.8</v>
      </c>
    </row>
    <row r="201" spans="1:19" s="9" customFormat="1" ht="30">
      <c r="A201" s="3">
        <v>9</v>
      </c>
      <c r="B201" s="60" t="s">
        <v>332</v>
      </c>
      <c r="C201" s="4" t="s">
        <v>364</v>
      </c>
      <c r="D201" s="5" t="s">
        <v>370</v>
      </c>
      <c r="E201" s="6">
        <v>1.1200000000000001</v>
      </c>
    </row>
    <row r="202" spans="1:19" s="13" customFormat="1" ht="45" customHeight="1">
      <c r="A202" s="3">
        <v>5</v>
      </c>
      <c r="B202" s="60" t="s">
        <v>443</v>
      </c>
      <c r="C202" s="4" t="s">
        <v>444</v>
      </c>
      <c r="D202" s="5" t="s">
        <v>445</v>
      </c>
      <c r="E202" s="17">
        <v>47</v>
      </c>
      <c r="F202" s="8"/>
      <c r="G202" s="8"/>
      <c r="H202" s="8"/>
      <c r="I202" s="8"/>
      <c r="J202" s="8"/>
      <c r="K202" s="8"/>
      <c r="L202" s="8"/>
      <c r="M202" s="8"/>
      <c r="N202" s="8"/>
      <c r="O202" s="8"/>
      <c r="P202" s="8"/>
      <c r="Q202" s="8"/>
      <c r="R202" s="8"/>
      <c r="S202" s="8"/>
    </row>
    <row r="203" spans="1:19" s="78" customFormat="1" ht="25.5" customHeight="1">
      <c r="A203" s="66"/>
      <c r="B203" s="67"/>
      <c r="C203" s="67"/>
      <c r="D203" s="67" t="s">
        <v>332</v>
      </c>
      <c r="E203" s="72">
        <f>SUM(E182:E202)</f>
        <v>2529.1</v>
      </c>
    </row>
    <row r="204" spans="1:19" s="9" customFormat="1" ht="30">
      <c r="A204" s="3">
        <v>2</v>
      </c>
      <c r="B204" s="60" t="s">
        <v>332</v>
      </c>
      <c r="C204" s="4" t="s">
        <v>575</v>
      </c>
      <c r="D204" s="5" t="s">
        <v>333</v>
      </c>
      <c r="E204" s="6">
        <v>55</v>
      </c>
      <c r="F204" s="10" t="s">
        <v>569</v>
      </c>
      <c r="G204" s="10"/>
      <c r="H204" s="10"/>
      <c r="I204" s="10"/>
      <c r="J204" s="10"/>
      <c r="K204" s="10"/>
      <c r="L204" s="10"/>
      <c r="M204" s="10"/>
      <c r="N204" s="10"/>
      <c r="O204" s="10"/>
      <c r="P204" s="10"/>
      <c r="Q204" s="10"/>
      <c r="R204" s="10"/>
      <c r="S204" s="10"/>
    </row>
    <row r="205" spans="1:19" s="10" customFormat="1" ht="45">
      <c r="A205" s="3">
        <v>1</v>
      </c>
      <c r="B205" s="60" t="s">
        <v>204</v>
      </c>
      <c r="C205" s="4" t="s">
        <v>575</v>
      </c>
      <c r="D205" s="5" t="s">
        <v>205</v>
      </c>
      <c r="E205" s="17">
        <v>188</v>
      </c>
      <c r="F205" s="8"/>
      <c r="G205" s="8"/>
      <c r="H205" s="8"/>
      <c r="I205" s="8"/>
      <c r="J205" s="8"/>
      <c r="K205" s="8"/>
      <c r="L205" s="8"/>
      <c r="M205" s="8"/>
      <c r="N205" s="8"/>
      <c r="O205" s="8"/>
      <c r="P205" s="8"/>
      <c r="Q205" s="8"/>
      <c r="R205" s="8"/>
      <c r="S205" s="8"/>
    </row>
    <row r="206" spans="1:19" s="10" customFormat="1" ht="30">
      <c r="A206" s="3">
        <v>1</v>
      </c>
      <c r="B206" s="60" t="s">
        <v>204</v>
      </c>
      <c r="C206" s="4" t="s">
        <v>575</v>
      </c>
      <c r="D206" s="5" t="s">
        <v>206</v>
      </c>
      <c r="E206" s="6">
        <v>10</v>
      </c>
    </row>
    <row r="207" spans="1:19" s="9" customFormat="1" ht="30">
      <c r="A207" s="14">
        <v>3</v>
      </c>
      <c r="B207" s="60" t="s">
        <v>332</v>
      </c>
      <c r="C207" s="4" t="s">
        <v>575</v>
      </c>
      <c r="D207" s="16" t="s">
        <v>363</v>
      </c>
      <c r="E207" s="6">
        <v>20</v>
      </c>
      <c r="F207" s="7" t="s">
        <v>569</v>
      </c>
      <c r="G207" s="7"/>
      <c r="H207" s="7"/>
      <c r="I207" s="7"/>
      <c r="J207" s="7"/>
      <c r="K207" s="7"/>
      <c r="L207" s="7"/>
      <c r="M207" s="7"/>
      <c r="N207" s="7"/>
      <c r="O207" s="7"/>
      <c r="P207" s="7"/>
      <c r="Q207" s="7"/>
      <c r="R207" s="7"/>
      <c r="S207" s="7"/>
    </row>
    <row r="208" spans="1:19" s="9" customFormat="1" ht="33.75" customHeight="1">
      <c r="A208" s="3">
        <v>4</v>
      </c>
      <c r="B208" s="60" t="s">
        <v>332</v>
      </c>
      <c r="C208" s="4" t="s">
        <v>340</v>
      </c>
      <c r="D208" s="5" t="s">
        <v>341</v>
      </c>
      <c r="E208" s="6">
        <v>13</v>
      </c>
      <c r="F208" s="10" t="s">
        <v>569</v>
      </c>
      <c r="G208" s="10"/>
      <c r="H208" s="10"/>
      <c r="I208" s="10"/>
      <c r="J208" s="10"/>
      <c r="K208" s="10"/>
      <c r="L208" s="10"/>
      <c r="M208" s="10"/>
      <c r="N208" s="10"/>
      <c r="O208" s="10"/>
      <c r="P208" s="10"/>
      <c r="Q208" s="10"/>
      <c r="R208" s="10"/>
      <c r="S208" s="10"/>
    </row>
    <row r="209" spans="1:19" s="9" customFormat="1" ht="29.25" customHeight="1">
      <c r="A209" s="3">
        <v>5</v>
      </c>
      <c r="B209" s="60" t="s">
        <v>332</v>
      </c>
      <c r="C209" s="4" t="s">
        <v>340</v>
      </c>
      <c r="D209" s="5" t="s">
        <v>342</v>
      </c>
      <c r="E209" s="6">
        <v>13</v>
      </c>
      <c r="F209" s="10"/>
      <c r="G209" s="10"/>
      <c r="H209" s="10"/>
      <c r="I209" s="10"/>
      <c r="J209" s="10"/>
      <c r="K209" s="10"/>
      <c r="L209" s="10"/>
      <c r="M209" s="10"/>
      <c r="N209" s="10"/>
      <c r="O209" s="10"/>
      <c r="P209" s="10"/>
      <c r="Q209" s="10"/>
      <c r="R209" s="10"/>
      <c r="S209" s="10"/>
    </row>
    <row r="210" spans="1:19" s="9" customFormat="1" ht="45">
      <c r="A210" s="3">
        <v>6</v>
      </c>
      <c r="B210" s="60" t="s">
        <v>332</v>
      </c>
      <c r="C210" s="4" t="s">
        <v>340</v>
      </c>
      <c r="D210" s="5" t="s">
        <v>343</v>
      </c>
      <c r="E210" s="6">
        <v>13</v>
      </c>
      <c r="F210" s="10" t="s">
        <v>569</v>
      </c>
      <c r="G210" s="10"/>
      <c r="H210" s="10"/>
      <c r="I210" s="10"/>
      <c r="J210" s="10"/>
      <c r="K210" s="10"/>
      <c r="L210" s="10"/>
      <c r="M210" s="10"/>
      <c r="N210" s="10"/>
      <c r="O210" s="10"/>
      <c r="P210" s="10"/>
      <c r="Q210" s="10"/>
      <c r="R210" s="10"/>
      <c r="S210" s="10"/>
    </row>
    <row r="211" spans="1:19" s="9" customFormat="1" ht="31.5" customHeight="1">
      <c r="A211" s="3">
        <v>2</v>
      </c>
      <c r="B211" s="60" t="s">
        <v>332</v>
      </c>
      <c r="C211" s="4" t="s">
        <v>340</v>
      </c>
      <c r="D211" s="5" t="s">
        <v>344</v>
      </c>
      <c r="E211" s="6">
        <v>8</v>
      </c>
      <c r="F211" s="10" t="s">
        <v>569</v>
      </c>
    </row>
    <row r="212" spans="1:19" s="9" customFormat="1" ht="45">
      <c r="A212" s="3">
        <v>2</v>
      </c>
      <c r="B212" s="23" t="s">
        <v>345</v>
      </c>
      <c r="C212" s="4" t="s">
        <v>346</v>
      </c>
      <c r="D212" s="5" t="s">
        <v>347</v>
      </c>
      <c r="E212" s="17">
        <v>38.200000000000003</v>
      </c>
      <c r="F212" s="8" t="s">
        <v>569</v>
      </c>
      <c r="G212" s="8"/>
      <c r="H212" s="8"/>
      <c r="I212" s="8"/>
      <c r="J212" s="8"/>
      <c r="K212" s="8"/>
      <c r="L212" s="8"/>
      <c r="M212" s="8"/>
      <c r="N212" s="8"/>
      <c r="O212" s="8"/>
      <c r="P212" s="8"/>
      <c r="Q212" s="8"/>
      <c r="R212" s="8"/>
      <c r="S212" s="8"/>
    </row>
    <row r="213" spans="1:19" s="9" customFormat="1" ht="30" customHeight="1">
      <c r="A213" s="3">
        <v>6</v>
      </c>
      <c r="B213" s="23" t="s">
        <v>345</v>
      </c>
      <c r="C213" s="4" t="s">
        <v>346</v>
      </c>
      <c r="D213" s="5" t="s">
        <v>348</v>
      </c>
      <c r="E213" s="17">
        <v>25</v>
      </c>
      <c r="F213" s="8"/>
      <c r="G213" s="8"/>
      <c r="H213" s="8"/>
      <c r="I213" s="8"/>
      <c r="J213" s="8"/>
      <c r="K213" s="8"/>
      <c r="L213" s="8"/>
      <c r="M213" s="8"/>
      <c r="N213" s="8"/>
      <c r="O213" s="8"/>
      <c r="P213" s="8"/>
      <c r="Q213" s="8"/>
      <c r="R213" s="8"/>
      <c r="S213" s="8"/>
    </row>
    <row r="214" spans="1:19" s="9" customFormat="1" ht="30" customHeight="1">
      <c r="A214" s="3">
        <v>2</v>
      </c>
      <c r="B214" s="60" t="s">
        <v>332</v>
      </c>
      <c r="C214" s="4" t="s">
        <v>346</v>
      </c>
      <c r="D214" s="5" t="s">
        <v>349</v>
      </c>
      <c r="E214" s="17">
        <v>52.5</v>
      </c>
      <c r="F214" s="8"/>
      <c r="G214" s="8"/>
      <c r="H214" s="8"/>
      <c r="I214" s="8"/>
      <c r="J214" s="8"/>
      <c r="K214" s="8"/>
      <c r="L214" s="8"/>
      <c r="M214" s="8"/>
      <c r="N214" s="8"/>
      <c r="O214" s="8"/>
      <c r="P214" s="8"/>
      <c r="Q214" s="8"/>
      <c r="R214" s="8"/>
      <c r="S214" s="8"/>
    </row>
    <row r="215" spans="1:19" s="9" customFormat="1" ht="46.5" customHeight="1">
      <c r="A215" s="3">
        <v>4</v>
      </c>
      <c r="B215" s="60" t="s">
        <v>332</v>
      </c>
      <c r="C215" s="4" t="s">
        <v>346</v>
      </c>
      <c r="D215" s="5" t="s">
        <v>350</v>
      </c>
      <c r="E215" s="17">
        <v>75</v>
      </c>
      <c r="F215" s="8" t="s">
        <v>569</v>
      </c>
      <c r="G215" s="8"/>
      <c r="H215" s="8"/>
      <c r="I215" s="8"/>
      <c r="J215" s="8"/>
      <c r="K215" s="8"/>
      <c r="L215" s="8"/>
      <c r="M215" s="8"/>
      <c r="N215" s="8"/>
      <c r="O215" s="8"/>
      <c r="P215" s="8"/>
      <c r="Q215" s="8"/>
      <c r="R215" s="8"/>
      <c r="S215" s="8"/>
    </row>
    <row r="216" spans="1:19" s="9" customFormat="1" ht="43.5" customHeight="1">
      <c r="A216" s="3">
        <v>5</v>
      </c>
      <c r="B216" s="60" t="s">
        <v>332</v>
      </c>
      <c r="C216" s="4" t="s">
        <v>346</v>
      </c>
      <c r="D216" s="5" t="s">
        <v>351</v>
      </c>
      <c r="E216" s="17">
        <v>17.75</v>
      </c>
      <c r="F216" s="8" t="s">
        <v>569</v>
      </c>
      <c r="G216" s="8"/>
      <c r="H216" s="8"/>
      <c r="I216" s="8"/>
      <c r="J216" s="8"/>
      <c r="K216" s="8"/>
      <c r="L216" s="8"/>
      <c r="M216" s="8"/>
      <c r="N216" s="8"/>
      <c r="O216" s="8"/>
      <c r="P216" s="8"/>
      <c r="Q216" s="8"/>
      <c r="R216" s="8"/>
      <c r="S216" s="8"/>
    </row>
    <row r="217" spans="1:19" s="9" customFormat="1" ht="34.5" customHeight="1">
      <c r="A217" s="14">
        <v>4</v>
      </c>
      <c r="B217" s="61" t="s">
        <v>332</v>
      </c>
      <c r="C217" s="43" t="s">
        <v>346</v>
      </c>
      <c r="D217" s="44" t="s">
        <v>352</v>
      </c>
      <c r="E217" s="6">
        <v>25</v>
      </c>
      <c r="F217" s="13" t="s">
        <v>569</v>
      </c>
      <c r="G217" s="13"/>
      <c r="H217" s="13"/>
      <c r="I217" s="13"/>
      <c r="J217" s="13"/>
      <c r="K217" s="13"/>
      <c r="L217" s="13"/>
      <c r="M217" s="13"/>
      <c r="N217" s="13"/>
      <c r="O217" s="13"/>
      <c r="P217" s="13"/>
      <c r="Q217" s="13"/>
      <c r="R217" s="13"/>
      <c r="S217" s="13"/>
    </row>
    <row r="218" spans="1:19" s="70" customFormat="1" ht="29.25" customHeight="1">
      <c r="A218" s="79"/>
      <c r="B218" s="67"/>
      <c r="C218" s="67"/>
      <c r="D218" s="67" t="s">
        <v>570</v>
      </c>
      <c r="E218" s="72">
        <f>SUM(E204:E217)</f>
        <v>553.45000000000005</v>
      </c>
      <c r="F218" s="71"/>
      <c r="G218" s="71"/>
      <c r="H218" s="71"/>
      <c r="I218" s="71"/>
      <c r="J218" s="71"/>
      <c r="K218" s="71"/>
      <c r="L218" s="71"/>
      <c r="M218" s="71"/>
      <c r="N218" s="71"/>
      <c r="O218" s="71"/>
      <c r="P218" s="71"/>
      <c r="Q218" s="71"/>
      <c r="R218" s="71"/>
      <c r="S218" s="71"/>
    </row>
    <row r="219" spans="1:19" s="9" customFormat="1" ht="30">
      <c r="A219" s="3">
        <v>8</v>
      </c>
      <c r="B219" s="60" t="s">
        <v>371</v>
      </c>
      <c r="C219" s="4" t="s">
        <v>372</v>
      </c>
      <c r="D219" s="5" t="s">
        <v>373</v>
      </c>
      <c r="E219" s="6">
        <v>17</v>
      </c>
    </row>
    <row r="220" spans="1:19" s="9" customFormat="1" ht="29.25" customHeight="1">
      <c r="A220" s="3">
        <v>9</v>
      </c>
      <c r="B220" s="23" t="s">
        <v>371</v>
      </c>
      <c r="C220" s="4" t="s">
        <v>374</v>
      </c>
      <c r="D220" s="5" t="s">
        <v>375</v>
      </c>
      <c r="E220" s="17">
        <v>40</v>
      </c>
      <c r="F220" s="46"/>
      <c r="G220" s="8"/>
      <c r="H220" s="8"/>
      <c r="I220" s="8"/>
      <c r="J220" s="8"/>
      <c r="K220" s="8"/>
      <c r="L220" s="8"/>
      <c r="M220" s="8"/>
      <c r="N220" s="8"/>
      <c r="O220" s="8"/>
      <c r="P220" s="8"/>
      <c r="Q220" s="8"/>
      <c r="R220" s="8"/>
      <c r="S220" s="8"/>
    </row>
    <row r="221" spans="1:19" s="9" customFormat="1" ht="42" customHeight="1">
      <c r="A221" s="3">
        <v>1</v>
      </c>
      <c r="B221" s="60" t="s">
        <v>371</v>
      </c>
      <c r="C221" s="4" t="s">
        <v>374</v>
      </c>
      <c r="D221" s="5" t="s">
        <v>376</v>
      </c>
      <c r="E221" s="17">
        <v>60</v>
      </c>
      <c r="F221" s="46"/>
      <c r="G221" s="8"/>
      <c r="H221" s="8"/>
      <c r="I221" s="8"/>
      <c r="J221" s="8"/>
      <c r="K221" s="8"/>
      <c r="L221" s="8"/>
      <c r="M221" s="8"/>
      <c r="N221" s="8"/>
      <c r="O221" s="8"/>
      <c r="P221" s="8"/>
      <c r="Q221" s="8"/>
      <c r="R221" s="8"/>
      <c r="S221" s="8"/>
    </row>
    <row r="222" spans="1:19" s="9" customFormat="1" ht="42" customHeight="1">
      <c r="A222" s="3">
        <v>3</v>
      </c>
      <c r="B222" s="60" t="s">
        <v>371</v>
      </c>
      <c r="C222" s="4" t="s">
        <v>374</v>
      </c>
      <c r="D222" s="5" t="s">
        <v>377</v>
      </c>
      <c r="E222" s="17">
        <v>35</v>
      </c>
      <c r="F222" s="8"/>
      <c r="G222" s="8"/>
      <c r="H222" s="8"/>
      <c r="I222" s="8"/>
      <c r="J222" s="8"/>
      <c r="K222" s="8"/>
      <c r="L222" s="8"/>
      <c r="M222" s="8"/>
      <c r="N222" s="8"/>
      <c r="O222" s="8"/>
      <c r="P222" s="8"/>
      <c r="Q222" s="8"/>
      <c r="R222" s="8"/>
      <c r="S222" s="8"/>
    </row>
    <row r="223" spans="1:19" s="9" customFormat="1" ht="30" customHeight="1">
      <c r="A223" s="3">
        <v>4</v>
      </c>
      <c r="B223" s="60" t="s">
        <v>371</v>
      </c>
      <c r="C223" s="4" t="s">
        <v>374</v>
      </c>
      <c r="D223" s="5" t="s">
        <v>378</v>
      </c>
      <c r="E223" s="17">
        <v>3.6</v>
      </c>
      <c r="F223" s="8"/>
      <c r="G223" s="8"/>
      <c r="H223" s="8"/>
      <c r="I223" s="8"/>
      <c r="J223" s="8"/>
      <c r="K223" s="8"/>
      <c r="L223" s="8"/>
      <c r="M223" s="8"/>
      <c r="N223" s="8"/>
      <c r="O223" s="8"/>
      <c r="P223" s="8"/>
      <c r="Q223" s="8"/>
      <c r="R223" s="8"/>
      <c r="S223" s="8"/>
    </row>
    <row r="224" spans="1:19" s="9" customFormat="1" ht="42.75" customHeight="1">
      <c r="A224" s="3">
        <v>5</v>
      </c>
      <c r="B224" s="60" t="s">
        <v>371</v>
      </c>
      <c r="C224" s="4" t="s">
        <v>374</v>
      </c>
      <c r="D224" s="5" t="s">
        <v>379</v>
      </c>
      <c r="E224" s="17">
        <v>20</v>
      </c>
      <c r="F224" s="8"/>
      <c r="G224" s="8"/>
      <c r="H224" s="8"/>
      <c r="I224" s="8"/>
      <c r="J224" s="8"/>
      <c r="K224" s="8"/>
      <c r="L224" s="8"/>
      <c r="M224" s="8"/>
      <c r="N224" s="8"/>
      <c r="O224" s="8"/>
      <c r="P224" s="8"/>
      <c r="Q224" s="8"/>
      <c r="R224" s="8"/>
      <c r="S224" s="8"/>
    </row>
    <row r="225" spans="1:19" s="9" customFormat="1" ht="42.75" customHeight="1">
      <c r="A225" s="3">
        <v>3</v>
      </c>
      <c r="B225" s="23" t="s">
        <v>371</v>
      </c>
      <c r="C225" s="4" t="s">
        <v>374</v>
      </c>
      <c r="D225" s="5" t="s">
        <v>380</v>
      </c>
      <c r="E225" s="17">
        <v>19</v>
      </c>
      <c r="F225" s="8"/>
      <c r="G225" s="8"/>
      <c r="H225" s="8"/>
      <c r="I225" s="8"/>
      <c r="J225" s="8"/>
      <c r="K225" s="8"/>
      <c r="L225" s="8"/>
      <c r="M225" s="8"/>
      <c r="N225" s="8"/>
      <c r="O225" s="8"/>
      <c r="P225" s="8"/>
      <c r="Q225" s="8"/>
      <c r="R225" s="8"/>
      <c r="S225" s="8"/>
    </row>
    <row r="226" spans="1:19" s="9" customFormat="1" ht="45">
      <c r="A226" s="3">
        <v>4</v>
      </c>
      <c r="B226" s="23" t="s">
        <v>371</v>
      </c>
      <c r="C226" s="4" t="s">
        <v>374</v>
      </c>
      <c r="D226" s="5" t="s">
        <v>381</v>
      </c>
      <c r="E226" s="17">
        <v>26</v>
      </c>
      <c r="F226" s="8"/>
      <c r="G226" s="8"/>
      <c r="H226" s="8"/>
      <c r="I226" s="8"/>
      <c r="J226" s="8"/>
      <c r="K226" s="8"/>
      <c r="L226" s="8"/>
      <c r="M226" s="8"/>
      <c r="N226" s="8"/>
      <c r="O226" s="8"/>
      <c r="P226" s="8"/>
      <c r="Q226" s="8"/>
      <c r="R226" s="8"/>
      <c r="S226" s="8"/>
    </row>
    <row r="227" spans="1:19" s="9" customFormat="1" ht="30">
      <c r="A227" s="3">
        <v>5</v>
      </c>
      <c r="B227" s="23" t="s">
        <v>371</v>
      </c>
      <c r="C227" s="4" t="s">
        <v>374</v>
      </c>
      <c r="D227" s="5" t="s">
        <v>382</v>
      </c>
      <c r="E227" s="17">
        <v>30</v>
      </c>
      <c r="F227" s="8"/>
      <c r="G227" s="8"/>
      <c r="H227" s="8"/>
      <c r="I227" s="8"/>
      <c r="J227" s="8"/>
      <c r="K227" s="8"/>
      <c r="L227" s="8"/>
      <c r="M227" s="8"/>
      <c r="N227" s="8"/>
      <c r="O227" s="8"/>
      <c r="P227" s="8"/>
      <c r="Q227" s="8"/>
      <c r="R227" s="8"/>
      <c r="S227" s="8"/>
    </row>
    <row r="228" spans="1:19" s="9" customFormat="1" ht="30">
      <c r="A228" s="3">
        <v>6</v>
      </c>
      <c r="B228" s="23" t="s">
        <v>371</v>
      </c>
      <c r="C228" s="4" t="s">
        <v>374</v>
      </c>
      <c r="D228" s="5" t="s">
        <v>383</v>
      </c>
      <c r="E228" s="17">
        <v>9.3000000000000007</v>
      </c>
      <c r="F228" s="8"/>
      <c r="G228" s="8"/>
      <c r="H228" s="8"/>
      <c r="I228" s="8"/>
      <c r="J228" s="8"/>
      <c r="K228" s="8"/>
      <c r="L228" s="8"/>
      <c r="M228" s="8"/>
      <c r="N228" s="8"/>
      <c r="O228" s="8"/>
      <c r="P228" s="8"/>
      <c r="Q228" s="8"/>
      <c r="R228" s="8"/>
      <c r="S228" s="8"/>
    </row>
    <row r="229" spans="1:19" s="9" customFormat="1" ht="30.75" customHeight="1">
      <c r="A229" s="3">
        <v>7</v>
      </c>
      <c r="B229" s="23" t="s">
        <v>371</v>
      </c>
      <c r="C229" s="4" t="s">
        <v>374</v>
      </c>
      <c r="D229" s="5" t="s">
        <v>384</v>
      </c>
      <c r="E229" s="17">
        <v>21</v>
      </c>
      <c r="F229" s="8"/>
      <c r="G229" s="8"/>
      <c r="H229" s="8"/>
      <c r="I229" s="8"/>
      <c r="J229" s="8"/>
      <c r="K229" s="8"/>
      <c r="L229" s="8"/>
      <c r="M229" s="8"/>
      <c r="N229" s="8"/>
      <c r="O229" s="8"/>
      <c r="P229" s="8"/>
      <c r="Q229" s="8"/>
      <c r="R229" s="8"/>
      <c r="S229" s="8"/>
    </row>
    <row r="230" spans="1:19" s="9" customFormat="1" ht="45">
      <c r="A230" s="3">
        <v>8</v>
      </c>
      <c r="B230" s="23" t="s">
        <v>371</v>
      </c>
      <c r="C230" s="4" t="s">
        <v>374</v>
      </c>
      <c r="D230" s="5" t="s">
        <v>385</v>
      </c>
      <c r="E230" s="17">
        <v>13.5</v>
      </c>
      <c r="F230" s="8"/>
      <c r="G230" s="8"/>
      <c r="H230" s="8"/>
      <c r="I230" s="8"/>
      <c r="J230" s="8"/>
      <c r="K230" s="8"/>
      <c r="L230" s="8"/>
      <c r="M230" s="8"/>
      <c r="N230" s="8"/>
      <c r="O230" s="8"/>
      <c r="P230" s="8"/>
      <c r="Q230" s="8"/>
      <c r="R230" s="8"/>
      <c r="S230" s="8"/>
    </row>
    <row r="231" spans="1:19" s="9" customFormat="1" ht="30">
      <c r="A231" s="14">
        <v>6</v>
      </c>
      <c r="B231" s="61" t="s">
        <v>371</v>
      </c>
      <c r="C231" s="4" t="s">
        <v>374</v>
      </c>
      <c r="D231" s="44" t="s">
        <v>386</v>
      </c>
      <c r="E231" s="6">
        <v>1.5</v>
      </c>
      <c r="F231" s="13"/>
      <c r="G231" s="13"/>
      <c r="H231" s="13"/>
      <c r="I231" s="13"/>
      <c r="J231" s="13"/>
      <c r="K231" s="13"/>
      <c r="L231" s="13"/>
      <c r="M231" s="13"/>
      <c r="N231" s="13"/>
      <c r="O231" s="13"/>
      <c r="P231" s="13"/>
      <c r="Q231" s="13"/>
      <c r="R231" s="13"/>
      <c r="S231" s="13"/>
    </row>
    <row r="232" spans="1:19" s="9" customFormat="1" ht="30">
      <c r="A232" s="14">
        <v>7</v>
      </c>
      <c r="B232" s="61" t="s">
        <v>371</v>
      </c>
      <c r="C232" s="4" t="s">
        <v>374</v>
      </c>
      <c r="D232" s="44" t="s">
        <v>387</v>
      </c>
      <c r="E232" s="6">
        <v>1.5</v>
      </c>
      <c r="F232" s="13"/>
      <c r="G232" s="13"/>
      <c r="H232" s="13"/>
      <c r="I232" s="13"/>
      <c r="J232" s="13"/>
      <c r="K232" s="13"/>
      <c r="L232" s="13"/>
      <c r="M232" s="13"/>
      <c r="N232" s="13"/>
      <c r="O232" s="13"/>
      <c r="P232" s="13"/>
      <c r="Q232" s="13"/>
      <c r="R232" s="13"/>
      <c r="S232" s="13"/>
    </row>
    <row r="233" spans="1:19" s="9" customFormat="1" ht="45">
      <c r="A233" s="3">
        <v>2</v>
      </c>
      <c r="B233" s="60" t="s">
        <v>371</v>
      </c>
      <c r="C233" s="4" t="s">
        <v>374</v>
      </c>
      <c r="D233" s="5" t="s">
        <v>388</v>
      </c>
      <c r="E233" s="17">
        <v>20</v>
      </c>
      <c r="F233" s="8"/>
      <c r="G233" s="8"/>
      <c r="H233" s="8"/>
      <c r="I233" s="8"/>
      <c r="J233" s="8"/>
      <c r="K233" s="8"/>
      <c r="L233" s="8"/>
      <c r="M233" s="8"/>
      <c r="N233" s="8"/>
      <c r="O233" s="8"/>
      <c r="P233" s="8"/>
      <c r="Q233" s="8"/>
      <c r="R233" s="8"/>
      <c r="S233" s="8"/>
    </row>
    <row r="234" spans="1:19" s="9" customFormat="1" ht="89.25" customHeight="1">
      <c r="A234" s="3">
        <v>10</v>
      </c>
      <c r="B234" s="60" t="s">
        <v>371</v>
      </c>
      <c r="C234" s="4" t="s">
        <v>374</v>
      </c>
      <c r="D234" s="5" t="s">
        <v>389</v>
      </c>
      <c r="E234" s="6">
        <v>10</v>
      </c>
    </row>
    <row r="235" spans="1:19" s="9" customFormat="1" ht="96" customHeight="1">
      <c r="A235" s="3">
        <v>11</v>
      </c>
      <c r="B235" s="60" t="s">
        <v>371</v>
      </c>
      <c r="C235" s="4" t="s">
        <v>374</v>
      </c>
      <c r="D235" s="5" t="s">
        <v>390</v>
      </c>
      <c r="E235" s="6">
        <v>30</v>
      </c>
    </row>
    <row r="236" spans="1:19" s="9" customFormat="1" ht="60">
      <c r="A236" s="3">
        <v>12</v>
      </c>
      <c r="B236" s="60" t="s">
        <v>371</v>
      </c>
      <c r="C236" s="4" t="s">
        <v>374</v>
      </c>
      <c r="D236" s="5" t="s">
        <v>391</v>
      </c>
      <c r="E236" s="6">
        <v>3</v>
      </c>
    </row>
    <row r="237" spans="1:19" s="9" customFormat="1" ht="30">
      <c r="A237" s="18">
        <v>5</v>
      </c>
      <c r="B237" s="47" t="s">
        <v>371</v>
      </c>
      <c r="C237" s="47" t="s">
        <v>374</v>
      </c>
      <c r="D237" s="19" t="s">
        <v>392</v>
      </c>
      <c r="E237" s="20">
        <v>1080</v>
      </c>
      <c r="F237"/>
      <c r="G237" s="29"/>
      <c r="H237" s="29"/>
      <c r="I237" s="29"/>
      <c r="J237" s="30"/>
      <c r="K237" s="30"/>
      <c r="L237" s="30"/>
      <c r="M237" s="30"/>
      <c r="N237" s="30"/>
      <c r="O237" s="30"/>
      <c r="P237" s="30"/>
      <c r="Q237" s="30"/>
      <c r="R237" s="30"/>
      <c r="S237" s="30"/>
    </row>
    <row r="238" spans="1:19" s="9" customFormat="1" ht="45">
      <c r="A238" s="3">
        <v>1</v>
      </c>
      <c r="B238" s="23" t="s">
        <v>371</v>
      </c>
      <c r="C238" s="4" t="s">
        <v>393</v>
      </c>
      <c r="D238" s="5" t="s">
        <v>394</v>
      </c>
      <c r="E238" s="17">
        <v>37.6</v>
      </c>
      <c r="F238" s="8"/>
      <c r="G238" s="8"/>
      <c r="H238" s="8"/>
      <c r="I238" s="8"/>
      <c r="J238" s="8"/>
      <c r="K238" s="8"/>
      <c r="L238" s="8"/>
      <c r="M238" s="8"/>
      <c r="N238" s="8"/>
      <c r="O238" s="8"/>
      <c r="P238" s="8"/>
      <c r="Q238" s="8"/>
      <c r="R238" s="8"/>
      <c r="S238" s="8"/>
    </row>
    <row r="239" spans="1:19" s="9" customFormat="1" ht="45">
      <c r="A239" s="3">
        <v>2</v>
      </c>
      <c r="B239" s="23" t="s">
        <v>371</v>
      </c>
      <c r="C239" s="4" t="s">
        <v>393</v>
      </c>
      <c r="D239" s="5" t="s">
        <v>395</v>
      </c>
      <c r="E239" s="17">
        <v>154</v>
      </c>
      <c r="F239" s="8"/>
      <c r="G239" s="8"/>
      <c r="H239" s="8"/>
      <c r="I239" s="8"/>
      <c r="J239" s="8"/>
      <c r="K239" s="8"/>
      <c r="L239" s="8"/>
      <c r="M239" s="8"/>
      <c r="N239" s="8"/>
      <c r="O239" s="8"/>
      <c r="P239" s="8"/>
      <c r="Q239" s="8"/>
      <c r="R239" s="8"/>
      <c r="S239" s="8"/>
    </row>
    <row r="240" spans="1:19" s="9" customFormat="1" ht="45">
      <c r="A240" s="3">
        <v>1</v>
      </c>
      <c r="B240" s="60" t="s">
        <v>371</v>
      </c>
      <c r="C240" s="4" t="s">
        <v>393</v>
      </c>
      <c r="D240" s="5" t="s">
        <v>396</v>
      </c>
      <c r="E240" s="6">
        <v>10</v>
      </c>
      <c r="F240" s="10"/>
      <c r="G240" s="10"/>
      <c r="H240" s="10"/>
      <c r="I240" s="10"/>
      <c r="J240" s="10"/>
      <c r="K240" s="10"/>
      <c r="L240" s="10"/>
      <c r="M240" s="10"/>
      <c r="N240" s="10"/>
      <c r="O240" s="10"/>
      <c r="P240" s="10"/>
      <c r="Q240" s="10"/>
      <c r="R240" s="10"/>
      <c r="S240" s="10"/>
    </row>
    <row r="241" spans="1:19" s="9" customFormat="1" ht="45">
      <c r="A241" s="3">
        <v>2</v>
      </c>
      <c r="B241" s="60" t="s">
        <v>371</v>
      </c>
      <c r="C241" s="4" t="s">
        <v>393</v>
      </c>
      <c r="D241" s="5" t="s">
        <v>397</v>
      </c>
      <c r="E241" s="6">
        <v>17</v>
      </c>
    </row>
    <row r="242" spans="1:19" s="9" customFormat="1" ht="29.25" customHeight="1">
      <c r="A242" s="3">
        <v>3</v>
      </c>
      <c r="B242" s="60" t="s">
        <v>371</v>
      </c>
      <c r="C242" s="4" t="s">
        <v>393</v>
      </c>
      <c r="D242" s="5" t="s">
        <v>398</v>
      </c>
      <c r="E242" s="6">
        <v>12</v>
      </c>
    </row>
    <row r="243" spans="1:19" s="9" customFormat="1" ht="32.25" customHeight="1">
      <c r="A243" s="3">
        <v>7</v>
      </c>
      <c r="B243" s="60" t="s">
        <v>371</v>
      </c>
      <c r="C243" s="4" t="s">
        <v>393</v>
      </c>
      <c r="D243" s="5" t="s">
        <v>399</v>
      </c>
      <c r="E243" s="6">
        <v>2</v>
      </c>
    </row>
    <row r="244" spans="1:19" s="9" customFormat="1" ht="45">
      <c r="A244" s="14">
        <v>1</v>
      </c>
      <c r="B244" s="61" t="s">
        <v>371</v>
      </c>
      <c r="C244" s="43" t="s">
        <v>393</v>
      </c>
      <c r="D244" s="44" t="s">
        <v>400</v>
      </c>
      <c r="E244" s="6">
        <v>3.5</v>
      </c>
      <c r="F244" s="13"/>
      <c r="G244" s="13"/>
      <c r="H244" s="13"/>
      <c r="I244" s="13"/>
      <c r="J244" s="13"/>
      <c r="K244" s="13"/>
      <c r="L244" s="13"/>
      <c r="M244" s="13"/>
      <c r="N244" s="13"/>
      <c r="O244" s="13"/>
      <c r="P244" s="13"/>
      <c r="Q244" s="13"/>
      <c r="R244" s="13"/>
      <c r="S244" s="13"/>
    </row>
    <row r="245" spans="1:19" s="9" customFormat="1" ht="30">
      <c r="A245" s="14">
        <v>4</v>
      </c>
      <c r="B245" s="61" t="s">
        <v>371</v>
      </c>
      <c r="C245" s="43" t="s">
        <v>393</v>
      </c>
      <c r="D245" s="44" t="s">
        <v>401</v>
      </c>
      <c r="E245" s="6">
        <v>1.2</v>
      </c>
      <c r="F245" s="13"/>
      <c r="G245" s="13"/>
      <c r="H245" s="13"/>
      <c r="I245" s="13"/>
      <c r="J245" s="13"/>
      <c r="K245" s="13"/>
      <c r="L245" s="13"/>
      <c r="M245" s="13"/>
      <c r="N245" s="13"/>
      <c r="O245" s="13"/>
      <c r="P245" s="13"/>
      <c r="Q245" s="13"/>
      <c r="R245" s="13"/>
      <c r="S245" s="13"/>
    </row>
    <row r="246" spans="1:19" s="9" customFormat="1" ht="30">
      <c r="A246" s="14">
        <v>5</v>
      </c>
      <c r="B246" s="61" t="s">
        <v>371</v>
      </c>
      <c r="C246" s="43" t="s">
        <v>393</v>
      </c>
      <c r="D246" s="44" t="s">
        <v>402</v>
      </c>
      <c r="E246" s="6">
        <v>1.5</v>
      </c>
      <c r="F246" s="13"/>
      <c r="G246" s="13"/>
      <c r="H246" s="13"/>
      <c r="I246" s="13"/>
      <c r="J246" s="13"/>
      <c r="K246" s="13"/>
      <c r="L246" s="13"/>
      <c r="M246" s="13"/>
      <c r="N246" s="13"/>
      <c r="O246" s="13"/>
      <c r="P246" s="13"/>
      <c r="Q246" s="13"/>
      <c r="R246" s="13"/>
      <c r="S246" s="13"/>
    </row>
    <row r="247" spans="1:19" s="9" customFormat="1" ht="34.5" customHeight="1">
      <c r="A247" s="14">
        <v>1</v>
      </c>
      <c r="B247" s="60" t="s">
        <v>371</v>
      </c>
      <c r="C247" s="15" t="s">
        <v>393</v>
      </c>
      <c r="D247" s="16" t="s">
        <v>403</v>
      </c>
      <c r="E247" s="6">
        <v>10.5</v>
      </c>
      <c r="F247" s="7"/>
      <c r="G247" s="7"/>
      <c r="H247" s="7"/>
      <c r="I247" s="7"/>
      <c r="J247" s="7"/>
      <c r="K247" s="7"/>
      <c r="L247" s="7"/>
      <c r="M247" s="7"/>
      <c r="N247" s="7"/>
      <c r="O247" s="7"/>
      <c r="P247" s="7"/>
      <c r="Q247" s="7"/>
      <c r="R247" s="7"/>
      <c r="S247" s="7"/>
    </row>
    <row r="248" spans="1:19" s="9" customFormat="1" ht="30">
      <c r="A248" s="3">
        <v>2</v>
      </c>
      <c r="B248" s="60" t="s">
        <v>371</v>
      </c>
      <c r="C248" s="4" t="s">
        <v>371</v>
      </c>
      <c r="D248" s="5" t="s">
        <v>404</v>
      </c>
      <c r="E248" s="6">
        <v>4</v>
      </c>
      <c r="F248" s="10"/>
      <c r="G248" s="10"/>
      <c r="H248" s="10"/>
      <c r="I248" s="10"/>
      <c r="J248" s="10"/>
      <c r="K248" s="10"/>
      <c r="L248" s="10"/>
      <c r="M248" s="10"/>
      <c r="N248" s="10"/>
      <c r="O248" s="10"/>
      <c r="P248" s="10"/>
      <c r="Q248" s="10"/>
      <c r="R248" s="10"/>
      <c r="S248" s="10"/>
    </row>
    <row r="249" spans="1:19" s="9" customFormat="1" ht="30">
      <c r="A249" s="3">
        <v>3</v>
      </c>
      <c r="B249" s="60" t="s">
        <v>371</v>
      </c>
      <c r="C249" s="4" t="s">
        <v>371</v>
      </c>
      <c r="D249" s="5" t="s">
        <v>405</v>
      </c>
      <c r="E249" s="6">
        <v>8.5</v>
      </c>
      <c r="F249" s="10"/>
      <c r="G249" s="10"/>
      <c r="H249" s="10"/>
      <c r="I249" s="10"/>
      <c r="J249" s="10"/>
      <c r="K249" s="10"/>
      <c r="L249" s="10"/>
      <c r="M249" s="10"/>
      <c r="N249" s="10"/>
      <c r="O249" s="10"/>
      <c r="P249" s="10"/>
      <c r="Q249" s="10"/>
      <c r="R249" s="10"/>
      <c r="S249" s="10"/>
    </row>
    <row r="250" spans="1:19" s="9" customFormat="1" ht="30">
      <c r="A250" s="3">
        <v>4</v>
      </c>
      <c r="B250" s="60" t="s">
        <v>371</v>
      </c>
      <c r="C250" s="4" t="s">
        <v>371</v>
      </c>
      <c r="D250" s="5" t="s">
        <v>406</v>
      </c>
      <c r="E250" s="6">
        <v>15</v>
      </c>
      <c r="F250" s="10"/>
      <c r="G250" s="10"/>
      <c r="H250" s="10"/>
      <c r="I250" s="10"/>
      <c r="J250" s="10"/>
      <c r="K250" s="10"/>
      <c r="L250" s="10"/>
      <c r="M250" s="10"/>
      <c r="N250" s="10"/>
      <c r="O250" s="10"/>
      <c r="P250" s="10"/>
      <c r="Q250" s="10"/>
      <c r="R250" s="10"/>
      <c r="S250" s="10"/>
    </row>
    <row r="251" spans="1:19" s="7" customFormat="1" ht="30">
      <c r="A251" s="3">
        <v>5</v>
      </c>
      <c r="B251" s="60" t="s">
        <v>371</v>
      </c>
      <c r="C251" s="4" t="s">
        <v>371</v>
      </c>
      <c r="D251" s="5" t="s">
        <v>407</v>
      </c>
      <c r="E251" s="6">
        <v>48</v>
      </c>
      <c r="F251" s="10"/>
      <c r="G251" s="10"/>
      <c r="H251" s="10"/>
      <c r="I251" s="10"/>
      <c r="J251" s="10"/>
      <c r="K251" s="10"/>
      <c r="L251" s="10"/>
      <c r="M251" s="10"/>
      <c r="N251" s="10"/>
      <c r="O251" s="10"/>
      <c r="P251" s="10"/>
      <c r="Q251" s="10"/>
      <c r="R251" s="10"/>
      <c r="S251" s="10"/>
    </row>
    <row r="252" spans="1:19" s="7" customFormat="1" ht="30.75" customHeight="1">
      <c r="A252" s="3">
        <v>6</v>
      </c>
      <c r="B252" s="60" t="s">
        <v>371</v>
      </c>
      <c r="C252" s="4" t="s">
        <v>371</v>
      </c>
      <c r="D252" s="5" t="s">
        <v>408</v>
      </c>
      <c r="E252" s="6">
        <v>160</v>
      </c>
      <c r="F252" s="10"/>
      <c r="G252" s="10"/>
      <c r="H252" s="10"/>
      <c r="I252" s="10"/>
      <c r="J252" s="10"/>
      <c r="K252" s="10"/>
      <c r="L252" s="10"/>
      <c r="M252" s="10"/>
      <c r="N252" s="10"/>
      <c r="O252" s="10"/>
      <c r="P252" s="10"/>
      <c r="Q252" s="10"/>
      <c r="R252" s="10"/>
      <c r="S252" s="10"/>
    </row>
    <row r="253" spans="1:19" s="7" customFormat="1" ht="30">
      <c r="A253" s="3">
        <v>1</v>
      </c>
      <c r="B253" s="60" t="s">
        <v>371</v>
      </c>
      <c r="C253" s="4" t="s">
        <v>371</v>
      </c>
      <c r="D253" s="5" t="s">
        <v>409</v>
      </c>
      <c r="E253" s="6">
        <v>48.5</v>
      </c>
      <c r="F253" s="9"/>
      <c r="G253" s="9"/>
      <c r="H253" s="9"/>
      <c r="I253" s="9"/>
      <c r="J253" s="9"/>
      <c r="K253" s="9"/>
      <c r="L253" s="9"/>
      <c r="M253" s="9"/>
      <c r="N253" s="9"/>
      <c r="O253" s="9"/>
      <c r="P253" s="9"/>
      <c r="Q253" s="9"/>
      <c r="R253" s="9"/>
      <c r="S253" s="9"/>
    </row>
    <row r="254" spans="1:19" s="7" customFormat="1" ht="22.5" customHeight="1">
      <c r="A254" s="3">
        <v>4</v>
      </c>
      <c r="B254" s="60" t="s">
        <v>371</v>
      </c>
      <c r="C254" s="4" t="s">
        <v>371</v>
      </c>
      <c r="D254" s="5" t="s">
        <v>410</v>
      </c>
      <c r="E254" s="6">
        <v>7.5</v>
      </c>
      <c r="F254" s="9"/>
      <c r="G254" s="9"/>
      <c r="H254" s="9"/>
      <c r="I254" s="9"/>
      <c r="J254" s="9"/>
      <c r="K254" s="9"/>
      <c r="L254" s="9"/>
      <c r="M254" s="9"/>
      <c r="N254" s="9"/>
      <c r="O254" s="9"/>
      <c r="P254" s="9"/>
      <c r="Q254" s="9"/>
      <c r="R254" s="9"/>
      <c r="S254" s="9"/>
    </row>
    <row r="255" spans="1:19" s="7" customFormat="1" ht="34.5" customHeight="1">
      <c r="A255" s="3">
        <v>5</v>
      </c>
      <c r="B255" s="60" t="s">
        <v>371</v>
      </c>
      <c r="C255" s="4" t="s">
        <v>371</v>
      </c>
      <c r="D255" s="5" t="s">
        <v>411</v>
      </c>
      <c r="E255" s="6">
        <v>95</v>
      </c>
      <c r="F255" s="9"/>
      <c r="G255" s="9"/>
      <c r="H255" s="9"/>
      <c r="I255" s="9"/>
      <c r="J255" s="9"/>
      <c r="K255" s="9"/>
      <c r="L255" s="9"/>
      <c r="M255" s="9"/>
      <c r="N255" s="9"/>
      <c r="O255" s="9"/>
      <c r="P255" s="9"/>
      <c r="Q255" s="9"/>
      <c r="R255" s="9"/>
      <c r="S255" s="9"/>
    </row>
    <row r="256" spans="1:19" s="7" customFormat="1" ht="30">
      <c r="A256" s="3">
        <v>6</v>
      </c>
      <c r="B256" s="60" t="s">
        <v>371</v>
      </c>
      <c r="C256" s="4" t="s">
        <v>371</v>
      </c>
      <c r="D256" s="5" t="s">
        <v>412</v>
      </c>
      <c r="E256" s="6">
        <v>132</v>
      </c>
      <c r="F256" s="9"/>
      <c r="G256" s="9"/>
      <c r="H256" s="9"/>
      <c r="I256" s="9"/>
      <c r="J256" s="9"/>
      <c r="K256" s="9"/>
      <c r="L256" s="9"/>
      <c r="M256" s="9"/>
      <c r="N256" s="9"/>
      <c r="O256" s="9"/>
      <c r="P256" s="9"/>
      <c r="Q256" s="9"/>
      <c r="R256" s="9"/>
      <c r="S256" s="9"/>
    </row>
    <row r="257" spans="1:19" s="7" customFormat="1" ht="44.25" customHeight="1">
      <c r="A257" s="14">
        <v>2</v>
      </c>
      <c r="B257" s="61" t="s">
        <v>371</v>
      </c>
      <c r="C257" s="43" t="s">
        <v>371</v>
      </c>
      <c r="D257" s="44" t="s">
        <v>413</v>
      </c>
      <c r="E257" s="6">
        <v>18</v>
      </c>
      <c r="F257" s="13"/>
      <c r="G257" s="13"/>
      <c r="H257" s="13"/>
      <c r="I257" s="13"/>
      <c r="J257" s="13"/>
      <c r="K257" s="13"/>
      <c r="L257" s="13"/>
      <c r="M257" s="13"/>
      <c r="N257" s="13"/>
      <c r="O257" s="13"/>
      <c r="P257" s="13"/>
      <c r="Q257" s="13"/>
      <c r="R257" s="13"/>
      <c r="S257" s="13"/>
    </row>
    <row r="258" spans="1:19" s="7" customFormat="1" ht="30">
      <c r="A258" s="14">
        <v>3</v>
      </c>
      <c r="B258" s="61" t="s">
        <v>371</v>
      </c>
      <c r="C258" s="43" t="s">
        <v>371</v>
      </c>
      <c r="D258" s="44" t="s">
        <v>414</v>
      </c>
      <c r="E258" s="6">
        <v>10</v>
      </c>
      <c r="F258" s="13"/>
      <c r="G258" s="13"/>
      <c r="H258" s="13"/>
      <c r="I258" s="13"/>
      <c r="J258" s="13"/>
      <c r="K258" s="13"/>
      <c r="L258" s="13"/>
      <c r="M258" s="13"/>
      <c r="N258" s="13"/>
      <c r="O258" s="13"/>
      <c r="P258" s="13"/>
      <c r="Q258" s="13"/>
      <c r="R258" s="13"/>
      <c r="S258" s="13"/>
    </row>
    <row r="259" spans="1:19" s="7" customFormat="1" ht="30">
      <c r="A259" s="14">
        <v>8</v>
      </c>
      <c r="B259" s="61" t="s">
        <v>371</v>
      </c>
      <c r="C259" s="43" t="s">
        <v>371</v>
      </c>
      <c r="D259" s="44" t="s">
        <v>415</v>
      </c>
      <c r="E259" s="6">
        <v>5.45</v>
      </c>
      <c r="F259" s="13"/>
      <c r="G259" s="13"/>
      <c r="H259" s="13"/>
      <c r="I259" s="13"/>
      <c r="J259" s="13"/>
      <c r="K259" s="13"/>
      <c r="L259" s="13"/>
      <c r="M259" s="13"/>
      <c r="N259" s="13"/>
      <c r="O259" s="13"/>
      <c r="P259" s="13"/>
      <c r="Q259" s="13"/>
      <c r="R259" s="13"/>
      <c r="S259" s="13"/>
    </row>
    <row r="260" spans="1:19" s="7" customFormat="1" ht="30">
      <c r="A260" s="3">
        <v>9</v>
      </c>
      <c r="B260" s="60" t="s">
        <v>371</v>
      </c>
      <c r="C260" s="4" t="s">
        <v>371</v>
      </c>
      <c r="D260" s="5" t="s">
        <v>416</v>
      </c>
      <c r="E260" s="6">
        <v>6</v>
      </c>
      <c r="F260" s="9"/>
      <c r="G260" s="9"/>
      <c r="H260" s="9"/>
      <c r="I260" s="9"/>
      <c r="J260" s="9"/>
      <c r="K260" s="9"/>
      <c r="L260" s="9"/>
      <c r="M260" s="9"/>
      <c r="N260" s="9"/>
      <c r="O260" s="9"/>
      <c r="P260" s="9"/>
      <c r="Q260" s="9"/>
      <c r="R260" s="9"/>
      <c r="S260" s="9"/>
    </row>
    <row r="261" spans="1:19" s="71" customFormat="1" ht="34.5" customHeight="1">
      <c r="A261" s="66"/>
      <c r="B261" s="67"/>
      <c r="C261" s="67"/>
      <c r="D261" s="67" t="s">
        <v>371</v>
      </c>
      <c r="E261" s="72">
        <f>SUM(E219:E260)</f>
        <v>2247.6499999999996</v>
      </c>
      <c r="F261" s="76"/>
      <c r="G261" s="76"/>
      <c r="H261" s="76"/>
      <c r="I261" s="76"/>
      <c r="J261" s="76"/>
      <c r="K261" s="76"/>
      <c r="L261" s="76"/>
      <c r="M261" s="76"/>
      <c r="N261" s="76"/>
      <c r="O261" s="76"/>
      <c r="P261" s="76"/>
      <c r="Q261" s="76"/>
      <c r="R261" s="76"/>
      <c r="S261" s="76"/>
    </row>
    <row r="262" spans="1:19" customFormat="1" ht="30" customHeight="1">
      <c r="A262" s="3">
        <v>2</v>
      </c>
      <c r="B262" s="60" t="s">
        <v>455</v>
      </c>
      <c r="C262" s="4" t="s">
        <v>455</v>
      </c>
      <c r="D262" s="5" t="s">
        <v>456</v>
      </c>
      <c r="E262" s="6">
        <v>44</v>
      </c>
      <c r="F262" s="10"/>
      <c r="G262" s="10"/>
      <c r="H262" s="10"/>
      <c r="I262" s="10"/>
      <c r="J262" s="10"/>
      <c r="K262" s="10"/>
      <c r="L262" s="10"/>
      <c r="M262" s="10"/>
      <c r="N262" s="10"/>
      <c r="O262" s="10"/>
      <c r="P262" s="10"/>
      <c r="Q262" s="10"/>
      <c r="R262" s="10"/>
      <c r="S262" s="10"/>
    </row>
    <row r="263" spans="1:19" customFormat="1" ht="30">
      <c r="A263" s="3">
        <v>2</v>
      </c>
      <c r="B263" s="60" t="s">
        <v>455</v>
      </c>
      <c r="C263" s="4" t="s">
        <v>455</v>
      </c>
      <c r="D263" s="5" t="s">
        <v>457</v>
      </c>
      <c r="E263" s="6">
        <v>30</v>
      </c>
      <c r="F263" s="9"/>
      <c r="G263" s="9"/>
      <c r="H263" s="9"/>
      <c r="I263" s="9"/>
      <c r="J263" s="9"/>
      <c r="K263" s="9"/>
      <c r="L263" s="9"/>
      <c r="M263" s="9"/>
      <c r="N263" s="9"/>
      <c r="O263" s="9"/>
      <c r="P263" s="9"/>
      <c r="Q263" s="9"/>
      <c r="R263" s="9"/>
      <c r="S263" s="9"/>
    </row>
    <row r="264" spans="1:19" customFormat="1">
      <c r="A264" s="3">
        <v>3</v>
      </c>
      <c r="B264" s="60" t="s">
        <v>455</v>
      </c>
      <c r="C264" s="4" t="s">
        <v>455</v>
      </c>
      <c r="D264" s="5" t="s">
        <v>458</v>
      </c>
      <c r="E264" s="6">
        <v>8</v>
      </c>
      <c r="F264" s="9"/>
      <c r="G264" s="9"/>
      <c r="H264" s="9"/>
      <c r="I264" s="9"/>
      <c r="J264" s="9"/>
      <c r="K264" s="9"/>
      <c r="L264" s="9"/>
      <c r="M264" s="9"/>
      <c r="N264" s="9"/>
      <c r="O264" s="9"/>
      <c r="P264" s="9"/>
      <c r="Q264" s="9"/>
      <c r="R264" s="9"/>
      <c r="S264" s="9"/>
    </row>
    <row r="265" spans="1:19" customFormat="1" ht="30">
      <c r="A265" s="3">
        <v>5</v>
      </c>
      <c r="B265" s="60" t="s">
        <v>455</v>
      </c>
      <c r="C265" s="4" t="s">
        <v>455</v>
      </c>
      <c r="D265" s="5" t="s">
        <v>459</v>
      </c>
      <c r="E265" s="6">
        <v>13</v>
      </c>
      <c r="F265" s="9"/>
      <c r="G265" s="9"/>
      <c r="H265" s="9"/>
      <c r="I265" s="9"/>
      <c r="J265" s="9"/>
      <c r="K265" s="9"/>
      <c r="L265" s="9"/>
      <c r="M265" s="9"/>
      <c r="N265" s="9"/>
      <c r="O265" s="9"/>
      <c r="P265" s="9"/>
      <c r="Q265" s="9"/>
      <c r="R265" s="9"/>
      <c r="S265" s="9"/>
    </row>
    <row r="266" spans="1:19" customFormat="1" ht="30">
      <c r="A266" s="3">
        <v>6</v>
      </c>
      <c r="B266" s="60" t="s">
        <v>455</v>
      </c>
      <c r="C266" s="4" t="s">
        <v>455</v>
      </c>
      <c r="D266" s="5" t="s">
        <v>460</v>
      </c>
      <c r="E266" s="6">
        <v>9</v>
      </c>
      <c r="F266" s="9"/>
      <c r="G266" s="9"/>
      <c r="H266" s="9"/>
      <c r="I266" s="9"/>
      <c r="J266" s="9"/>
      <c r="K266" s="9"/>
      <c r="L266" s="9"/>
      <c r="M266" s="9"/>
      <c r="N266" s="9"/>
      <c r="O266" s="9"/>
      <c r="P266" s="9"/>
      <c r="Q266" s="9"/>
      <c r="R266" s="9"/>
      <c r="S266" s="9"/>
    </row>
    <row r="267" spans="1:19" customFormat="1" ht="45">
      <c r="A267" s="14">
        <v>1</v>
      </c>
      <c r="B267" s="60" t="s">
        <v>455</v>
      </c>
      <c r="C267" s="15" t="s">
        <v>455</v>
      </c>
      <c r="D267" s="16" t="s">
        <v>461</v>
      </c>
      <c r="E267" s="6">
        <v>38</v>
      </c>
      <c r="F267" s="13"/>
      <c r="G267" s="13"/>
      <c r="H267" s="13"/>
      <c r="I267" s="13"/>
      <c r="J267" s="13"/>
      <c r="K267" s="13"/>
      <c r="L267" s="13"/>
      <c r="M267" s="13"/>
      <c r="N267" s="13"/>
      <c r="O267" s="13"/>
      <c r="P267" s="13"/>
      <c r="Q267" s="13"/>
      <c r="R267" s="13"/>
      <c r="S267" s="13"/>
    </row>
    <row r="268" spans="1:19" customFormat="1" ht="30">
      <c r="A268" s="23"/>
      <c r="B268" s="39" t="s">
        <v>455</v>
      </c>
      <c r="C268" s="24" t="s">
        <v>455</v>
      </c>
      <c r="D268" s="45" t="s">
        <v>462</v>
      </c>
      <c r="E268" s="41">
        <v>40</v>
      </c>
      <c r="F268" s="2"/>
      <c r="G268" s="2"/>
      <c r="H268" s="2"/>
      <c r="I268" s="2"/>
      <c r="J268" s="2"/>
      <c r="K268" s="2"/>
      <c r="L268" s="2"/>
      <c r="M268" s="2"/>
      <c r="N268" s="2"/>
      <c r="O268" s="2"/>
      <c r="P268" s="2"/>
      <c r="Q268" s="2"/>
      <c r="R268" s="2"/>
      <c r="S268" s="2"/>
    </row>
    <row r="269" spans="1:19" s="48" customFormat="1" ht="29.25" customHeight="1">
      <c r="A269" s="18">
        <v>3</v>
      </c>
      <c r="B269" s="47" t="s">
        <v>455</v>
      </c>
      <c r="C269" s="21" t="s">
        <v>455</v>
      </c>
      <c r="D269" s="19" t="s">
        <v>463</v>
      </c>
      <c r="E269" s="20">
        <v>1460</v>
      </c>
      <c r="F269"/>
      <c r="G269"/>
      <c r="H269"/>
      <c r="I269"/>
      <c r="J269"/>
      <c r="K269"/>
      <c r="L269"/>
      <c r="M269"/>
      <c r="N269"/>
      <c r="O269"/>
      <c r="P269"/>
      <c r="Q269"/>
      <c r="R269"/>
      <c r="S269"/>
    </row>
    <row r="270" spans="1:19" customFormat="1" ht="30.75" customHeight="1">
      <c r="A270" s="3">
        <v>4</v>
      </c>
      <c r="B270" s="60" t="s">
        <v>455</v>
      </c>
      <c r="C270" s="4" t="s">
        <v>464</v>
      </c>
      <c r="D270" s="5" t="s">
        <v>465</v>
      </c>
      <c r="E270" s="17">
        <v>4.4000000000000004</v>
      </c>
      <c r="F270" s="8"/>
      <c r="G270" s="8"/>
      <c r="H270" s="8"/>
      <c r="I270" s="8"/>
      <c r="J270" s="8"/>
      <c r="K270" s="8"/>
      <c r="L270" s="8"/>
      <c r="M270" s="8"/>
      <c r="N270" s="8"/>
      <c r="O270" s="8"/>
      <c r="P270" s="8"/>
      <c r="Q270" s="8"/>
      <c r="R270" s="8"/>
      <c r="S270" s="8"/>
    </row>
    <row r="271" spans="1:19" customFormat="1" ht="88.5" customHeight="1">
      <c r="A271" s="3">
        <v>1</v>
      </c>
      <c r="B271" s="23" t="s">
        <v>455</v>
      </c>
      <c r="C271" s="4" t="s">
        <v>466</v>
      </c>
      <c r="D271" s="5" t="s">
        <v>467</v>
      </c>
      <c r="E271" s="17">
        <v>300</v>
      </c>
      <c r="F271" s="8"/>
      <c r="G271" s="8"/>
      <c r="H271" s="8"/>
      <c r="I271" s="8"/>
      <c r="J271" s="8"/>
      <c r="K271" s="8"/>
      <c r="L271" s="8"/>
      <c r="M271" s="8"/>
      <c r="N271" s="8"/>
      <c r="O271" s="8"/>
      <c r="P271" s="8"/>
      <c r="Q271" s="8"/>
      <c r="R271" s="8"/>
      <c r="S271" s="8"/>
    </row>
    <row r="272" spans="1:19" s="7" customFormat="1" ht="104.25" customHeight="1">
      <c r="A272" s="3">
        <v>2</v>
      </c>
      <c r="B272" s="23" t="s">
        <v>455</v>
      </c>
      <c r="C272" s="4" t="s">
        <v>466</v>
      </c>
      <c r="D272" s="5" t="s">
        <v>468</v>
      </c>
      <c r="E272" s="17">
        <v>258</v>
      </c>
      <c r="F272" s="8"/>
      <c r="G272" s="8"/>
      <c r="H272" s="8"/>
      <c r="I272" s="8"/>
      <c r="J272" s="8"/>
      <c r="K272" s="8"/>
      <c r="L272" s="8"/>
      <c r="M272" s="8"/>
      <c r="N272" s="8"/>
      <c r="O272" s="8"/>
      <c r="P272" s="8"/>
      <c r="Q272" s="8"/>
      <c r="R272" s="8"/>
      <c r="S272" s="8"/>
    </row>
    <row r="273" spans="1:19" s="7" customFormat="1" ht="45">
      <c r="A273" s="3">
        <v>3</v>
      </c>
      <c r="B273" s="23" t="s">
        <v>455</v>
      </c>
      <c r="C273" s="4" t="s">
        <v>466</v>
      </c>
      <c r="D273" s="5" t="s">
        <v>469</v>
      </c>
      <c r="E273" s="17">
        <v>605</v>
      </c>
      <c r="F273" s="8"/>
      <c r="G273" s="8"/>
      <c r="H273" s="8"/>
      <c r="I273" s="8"/>
      <c r="J273" s="8"/>
      <c r="K273" s="8"/>
      <c r="L273" s="8"/>
      <c r="M273" s="8"/>
      <c r="N273" s="8"/>
      <c r="O273" s="8"/>
      <c r="P273" s="8"/>
      <c r="Q273" s="8"/>
      <c r="R273" s="8"/>
      <c r="S273" s="8"/>
    </row>
    <row r="274" spans="1:19" s="7" customFormat="1" ht="33" customHeight="1">
      <c r="A274" s="3">
        <v>1</v>
      </c>
      <c r="B274" s="60" t="s">
        <v>455</v>
      </c>
      <c r="C274" s="4" t="s">
        <v>466</v>
      </c>
      <c r="D274" s="5" t="s">
        <v>470</v>
      </c>
      <c r="E274" s="17">
        <v>16.5</v>
      </c>
      <c r="F274" s="8"/>
      <c r="G274" s="8"/>
      <c r="H274" s="8"/>
      <c r="I274" s="8"/>
      <c r="J274" s="8"/>
      <c r="K274" s="8"/>
      <c r="L274" s="8"/>
      <c r="M274" s="8"/>
      <c r="N274" s="8"/>
      <c r="O274" s="8"/>
      <c r="P274" s="8"/>
      <c r="Q274" s="8"/>
      <c r="R274" s="8"/>
      <c r="S274" s="8"/>
    </row>
    <row r="275" spans="1:19" s="7" customFormat="1" ht="45">
      <c r="A275" s="3">
        <v>3</v>
      </c>
      <c r="B275" s="60" t="s">
        <v>455</v>
      </c>
      <c r="C275" s="4" t="s">
        <v>466</v>
      </c>
      <c r="D275" s="5" t="s">
        <v>471</v>
      </c>
      <c r="E275" s="17">
        <v>5</v>
      </c>
      <c r="F275" s="8"/>
      <c r="G275" s="8"/>
      <c r="H275" s="8"/>
      <c r="I275" s="8"/>
      <c r="J275" s="8"/>
      <c r="K275" s="8"/>
      <c r="L275" s="8"/>
      <c r="M275" s="8"/>
      <c r="N275" s="8"/>
      <c r="O275" s="8"/>
      <c r="P275" s="8"/>
      <c r="Q275" s="8"/>
      <c r="R275" s="8"/>
      <c r="S275" s="8"/>
    </row>
    <row r="276" spans="1:19" s="7" customFormat="1" ht="60">
      <c r="A276" s="3">
        <v>2</v>
      </c>
      <c r="B276" s="60" t="s">
        <v>455</v>
      </c>
      <c r="C276" s="4" t="s">
        <v>466</v>
      </c>
      <c r="D276" s="5" t="s">
        <v>472</v>
      </c>
      <c r="E276" s="17">
        <v>5</v>
      </c>
      <c r="F276" s="8"/>
      <c r="G276" s="8"/>
      <c r="H276" s="8"/>
      <c r="I276" s="8"/>
      <c r="J276" s="8"/>
      <c r="K276" s="8"/>
      <c r="L276" s="8"/>
      <c r="M276" s="8"/>
      <c r="N276" s="8"/>
      <c r="O276" s="8"/>
      <c r="P276" s="8"/>
      <c r="Q276" s="8"/>
      <c r="R276" s="8"/>
      <c r="S276" s="8"/>
    </row>
    <row r="277" spans="1:19" s="7" customFormat="1" ht="30">
      <c r="A277" s="3">
        <v>1</v>
      </c>
      <c r="B277" s="60" t="s">
        <v>455</v>
      </c>
      <c r="C277" s="4" t="s">
        <v>466</v>
      </c>
      <c r="D277" s="5" t="s">
        <v>473</v>
      </c>
      <c r="E277" s="6">
        <v>16</v>
      </c>
      <c r="F277" s="10"/>
      <c r="G277" s="10"/>
      <c r="H277" s="10"/>
      <c r="I277" s="10"/>
      <c r="J277" s="10"/>
      <c r="K277" s="10"/>
      <c r="L277" s="10"/>
      <c r="M277" s="10"/>
      <c r="N277" s="10"/>
      <c r="O277" s="10"/>
      <c r="P277" s="10"/>
      <c r="Q277" s="10"/>
      <c r="R277" s="10"/>
      <c r="S277" s="10"/>
    </row>
    <row r="278" spans="1:19" s="7" customFormat="1" ht="45">
      <c r="A278" s="3">
        <v>1</v>
      </c>
      <c r="B278" s="60" t="s">
        <v>455</v>
      </c>
      <c r="C278" s="4" t="s">
        <v>466</v>
      </c>
      <c r="D278" s="5" t="s">
        <v>474</v>
      </c>
      <c r="E278" s="6">
        <v>30</v>
      </c>
      <c r="F278" s="9"/>
      <c r="G278" s="9"/>
      <c r="H278" s="9"/>
      <c r="I278" s="9"/>
      <c r="J278" s="9"/>
      <c r="K278" s="9"/>
      <c r="L278" s="9"/>
      <c r="M278" s="9"/>
      <c r="N278" s="9"/>
      <c r="O278" s="9"/>
      <c r="P278" s="9"/>
      <c r="Q278" s="9"/>
      <c r="R278" s="9"/>
      <c r="S278" s="9"/>
    </row>
    <row r="279" spans="1:19" s="7" customFormat="1" ht="30.75" customHeight="1">
      <c r="A279" s="3">
        <v>4</v>
      </c>
      <c r="B279" s="60" t="s">
        <v>455</v>
      </c>
      <c r="C279" s="4" t="s">
        <v>466</v>
      </c>
      <c r="D279" s="5" t="s">
        <v>475</v>
      </c>
      <c r="E279" s="6">
        <v>8.25</v>
      </c>
      <c r="F279" s="9"/>
      <c r="G279" s="9"/>
      <c r="H279" s="9"/>
      <c r="I279" s="9"/>
      <c r="J279" s="9"/>
      <c r="K279" s="9"/>
      <c r="L279" s="9"/>
      <c r="M279" s="9"/>
      <c r="N279" s="9"/>
      <c r="O279" s="9"/>
      <c r="P279" s="9"/>
      <c r="Q279" s="9"/>
      <c r="R279" s="9"/>
      <c r="S279" s="9"/>
    </row>
    <row r="280" spans="1:19" s="7" customFormat="1" ht="34.5" customHeight="1">
      <c r="A280" s="3">
        <v>7</v>
      </c>
      <c r="B280" s="60" t="s">
        <v>455</v>
      </c>
      <c r="C280" s="4" t="s">
        <v>466</v>
      </c>
      <c r="D280" s="5" t="s">
        <v>476</v>
      </c>
      <c r="E280" s="6">
        <v>9.9700000000000006</v>
      </c>
      <c r="F280" s="9"/>
      <c r="G280" s="9"/>
      <c r="H280" s="9"/>
      <c r="I280" s="9"/>
      <c r="J280" s="9"/>
      <c r="K280" s="9"/>
      <c r="L280" s="9"/>
      <c r="M280" s="9"/>
      <c r="N280" s="9"/>
      <c r="O280" s="9"/>
      <c r="P280" s="9"/>
      <c r="Q280" s="9"/>
      <c r="R280" s="9"/>
      <c r="S280" s="9"/>
    </row>
    <row r="281" spans="1:19" s="7" customFormat="1" ht="30">
      <c r="A281" s="14">
        <v>1</v>
      </c>
      <c r="B281" s="61" t="s">
        <v>455</v>
      </c>
      <c r="C281" s="43" t="s">
        <v>466</v>
      </c>
      <c r="D281" s="44" t="s">
        <v>477</v>
      </c>
      <c r="E281" s="6">
        <v>2.5</v>
      </c>
      <c r="F281" s="13"/>
      <c r="G281" s="13"/>
      <c r="H281" s="13"/>
      <c r="I281" s="13"/>
      <c r="J281" s="13"/>
      <c r="K281" s="13"/>
      <c r="L281" s="13"/>
      <c r="M281" s="13"/>
      <c r="N281" s="13"/>
      <c r="O281" s="13"/>
      <c r="P281" s="13"/>
      <c r="Q281" s="13"/>
      <c r="R281" s="13"/>
      <c r="S281" s="13"/>
    </row>
    <row r="282" spans="1:19" s="7" customFormat="1" ht="49.5" customHeight="1">
      <c r="A282" s="14">
        <v>2</v>
      </c>
      <c r="B282" s="61" t="s">
        <v>455</v>
      </c>
      <c r="C282" s="43" t="s">
        <v>466</v>
      </c>
      <c r="D282" s="44" t="s">
        <v>478</v>
      </c>
      <c r="E282" s="6">
        <v>8.02</v>
      </c>
      <c r="F282" s="13"/>
      <c r="G282" s="13"/>
      <c r="H282" s="13"/>
      <c r="I282" s="13"/>
      <c r="J282" s="13"/>
      <c r="K282" s="13"/>
      <c r="L282" s="13"/>
      <c r="M282" s="13"/>
      <c r="N282" s="13"/>
      <c r="O282" s="13"/>
      <c r="P282" s="13"/>
      <c r="Q282" s="13"/>
      <c r="R282" s="13"/>
      <c r="S282" s="13"/>
    </row>
    <row r="283" spans="1:19" s="7" customFormat="1" ht="29.25" customHeight="1">
      <c r="A283" s="14">
        <v>3</v>
      </c>
      <c r="B283" s="61" t="s">
        <v>455</v>
      </c>
      <c r="C283" s="43" t="s">
        <v>466</v>
      </c>
      <c r="D283" s="44" t="s">
        <v>576</v>
      </c>
      <c r="E283" s="6">
        <v>1.1499999999999999</v>
      </c>
      <c r="F283" s="13"/>
      <c r="G283" s="13"/>
      <c r="H283" s="13"/>
      <c r="I283" s="13"/>
      <c r="J283" s="13"/>
      <c r="K283" s="13"/>
      <c r="L283" s="13"/>
      <c r="M283" s="13"/>
      <c r="N283" s="13"/>
      <c r="O283" s="13"/>
      <c r="P283" s="13"/>
      <c r="Q283" s="13"/>
      <c r="R283" s="13"/>
      <c r="S283" s="13"/>
    </row>
    <row r="284" spans="1:19" s="7" customFormat="1" ht="75">
      <c r="A284" s="14">
        <v>4</v>
      </c>
      <c r="B284" s="61" t="s">
        <v>455</v>
      </c>
      <c r="C284" s="43" t="s">
        <v>466</v>
      </c>
      <c r="D284" s="44" t="s">
        <v>479</v>
      </c>
      <c r="E284" s="6">
        <v>7</v>
      </c>
      <c r="F284" s="13"/>
      <c r="G284" s="13"/>
      <c r="H284" s="13"/>
      <c r="I284" s="13"/>
      <c r="J284" s="13"/>
      <c r="K284" s="13"/>
      <c r="L284" s="13"/>
      <c r="M284" s="13"/>
      <c r="N284" s="13"/>
      <c r="O284" s="13"/>
      <c r="P284" s="13"/>
      <c r="Q284" s="13"/>
      <c r="R284" s="13"/>
      <c r="S284" s="13"/>
    </row>
    <row r="285" spans="1:19" s="7" customFormat="1" ht="30">
      <c r="A285" s="14">
        <v>5</v>
      </c>
      <c r="B285" s="61" t="s">
        <v>455</v>
      </c>
      <c r="C285" s="43" t="s">
        <v>466</v>
      </c>
      <c r="D285" s="44" t="s">
        <v>480</v>
      </c>
      <c r="E285" s="6">
        <v>1.1499999999999999</v>
      </c>
      <c r="F285" s="13"/>
      <c r="G285" s="13"/>
      <c r="H285" s="13"/>
      <c r="I285" s="13"/>
      <c r="J285" s="13"/>
      <c r="K285" s="13"/>
      <c r="L285" s="13"/>
      <c r="M285" s="13"/>
      <c r="N285" s="13"/>
      <c r="O285" s="13"/>
      <c r="P285" s="13"/>
      <c r="Q285" s="13"/>
      <c r="R285" s="13"/>
      <c r="S285" s="13"/>
    </row>
    <row r="286" spans="1:19" s="71" customFormat="1" ht="25.5" customHeight="1">
      <c r="A286" s="79"/>
      <c r="B286" s="80"/>
      <c r="C286" s="80"/>
      <c r="D286" s="80" t="s">
        <v>455</v>
      </c>
      <c r="E286" s="72">
        <f>SUM(E262:E285)</f>
        <v>2919.94</v>
      </c>
    </row>
    <row r="287" spans="1:19" s="7" customFormat="1" ht="45">
      <c r="A287" s="18">
        <v>1</v>
      </c>
      <c r="B287" s="47" t="s">
        <v>481</v>
      </c>
      <c r="C287" s="21" t="s">
        <v>482</v>
      </c>
      <c r="D287" s="19" t="s">
        <v>483</v>
      </c>
      <c r="E287" s="20">
        <v>8.3000000000000007</v>
      </c>
      <c r="F287" s="49" t="s">
        <v>567</v>
      </c>
      <c r="G287" s="49"/>
      <c r="H287" s="49"/>
      <c r="I287" s="49"/>
      <c r="J287" s="49"/>
      <c r="K287" s="49"/>
      <c r="L287" s="49"/>
      <c r="M287" s="49"/>
      <c r="N287" s="49"/>
      <c r="O287" s="49"/>
      <c r="P287" s="49"/>
      <c r="Q287" s="49"/>
      <c r="R287" s="49"/>
      <c r="S287" s="49"/>
    </row>
    <row r="288" spans="1:19" s="7" customFormat="1" ht="30">
      <c r="A288" s="18">
        <v>1</v>
      </c>
      <c r="B288" s="47" t="s">
        <v>481</v>
      </c>
      <c r="C288" s="21" t="s">
        <v>481</v>
      </c>
      <c r="D288" s="19" t="s">
        <v>484</v>
      </c>
      <c r="E288" s="20">
        <v>8.5</v>
      </c>
      <c r="F288" s="35" t="s">
        <v>567</v>
      </c>
      <c r="G288" s="35"/>
      <c r="H288" s="35"/>
      <c r="I288" s="35"/>
      <c r="J288" s="35"/>
      <c r="K288" s="35"/>
      <c r="L288" s="35"/>
      <c r="M288" s="35"/>
      <c r="N288" s="35"/>
      <c r="O288" s="35"/>
      <c r="P288" s="35"/>
      <c r="Q288" s="35"/>
      <c r="R288" s="35"/>
      <c r="S288" s="35"/>
    </row>
    <row r="289" spans="1:19" s="7" customFormat="1" ht="30">
      <c r="A289" s="18">
        <v>2</v>
      </c>
      <c r="B289" s="47" t="s">
        <v>481</v>
      </c>
      <c r="C289" s="21" t="s">
        <v>481</v>
      </c>
      <c r="D289" s="19" t="s">
        <v>485</v>
      </c>
      <c r="E289" s="20">
        <v>25</v>
      </c>
      <c r="F289" s="35" t="s">
        <v>567</v>
      </c>
      <c r="G289" s="35"/>
      <c r="H289" s="35"/>
      <c r="I289" s="35"/>
      <c r="J289" s="35"/>
      <c r="K289" s="35"/>
      <c r="L289" s="35"/>
      <c r="M289" s="35"/>
      <c r="N289" s="35"/>
      <c r="O289" s="35"/>
      <c r="P289" s="35"/>
      <c r="Q289" s="35"/>
      <c r="R289" s="35"/>
      <c r="S289" s="35"/>
    </row>
    <row r="290" spans="1:19" s="7" customFormat="1" ht="27.75" customHeight="1">
      <c r="A290" s="3">
        <v>7</v>
      </c>
      <c r="B290" s="47" t="s">
        <v>481</v>
      </c>
      <c r="C290" s="21" t="s">
        <v>481</v>
      </c>
      <c r="D290" s="19" t="s">
        <v>486</v>
      </c>
      <c r="E290" s="20">
        <v>35</v>
      </c>
      <c r="F290" s="35" t="s">
        <v>567</v>
      </c>
      <c r="G290"/>
      <c r="H290"/>
      <c r="I290"/>
      <c r="J290"/>
      <c r="K290"/>
      <c r="L290"/>
      <c r="M290"/>
      <c r="N290"/>
      <c r="O290"/>
      <c r="P290"/>
      <c r="Q290"/>
      <c r="R290"/>
      <c r="S290"/>
    </row>
    <row r="291" spans="1:19" s="7" customFormat="1" ht="45" customHeight="1">
      <c r="A291" s="14">
        <v>8</v>
      </c>
      <c r="B291" s="47" t="s">
        <v>481</v>
      </c>
      <c r="C291" s="21" t="s">
        <v>481</v>
      </c>
      <c r="D291" s="19" t="s">
        <v>487</v>
      </c>
      <c r="E291" s="20">
        <v>20</v>
      </c>
      <c r="F291" s="35" t="s">
        <v>567</v>
      </c>
      <c r="G291"/>
      <c r="H291"/>
      <c r="I291"/>
      <c r="J291"/>
      <c r="K291"/>
      <c r="L291"/>
      <c r="M291"/>
      <c r="N291"/>
      <c r="O291"/>
      <c r="P291"/>
      <c r="Q291"/>
      <c r="R291"/>
      <c r="S291"/>
    </row>
    <row r="292" spans="1:19" s="7" customFormat="1" ht="23.25" customHeight="1">
      <c r="A292" s="3">
        <v>9</v>
      </c>
      <c r="B292" s="47" t="s">
        <v>481</v>
      </c>
      <c r="C292" s="21" t="s">
        <v>481</v>
      </c>
      <c r="D292" s="19" t="s">
        <v>488</v>
      </c>
      <c r="E292" s="20">
        <v>9</v>
      </c>
      <c r="F292" s="35" t="s">
        <v>567</v>
      </c>
      <c r="G292" s="49"/>
      <c r="H292" s="49"/>
      <c r="I292" s="49"/>
      <c r="J292" s="49"/>
      <c r="K292" s="49"/>
      <c r="L292" s="49"/>
      <c r="M292" s="49"/>
      <c r="N292" s="49"/>
      <c r="O292" s="49"/>
      <c r="P292" s="49"/>
      <c r="Q292" s="49"/>
      <c r="R292" s="49"/>
      <c r="S292" s="49"/>
    </row>
    <row r="293" spans="1:19" s="7" customFormat="1" ht="45">
      <c r="A293" s="3">
        <v>1</v>
      </c>
      <c r="B293" s="23" t="s">
        <v>481</v>
      </c>
      <c r="C293" s="4" t="s">
        <v>481</v>
      </c>
      <c r="D293" s="5" t="s">
        <v>489</v>
      </c>
      <c r="E293" s="17">
        <v>404</v>
      </c>
      <c r="F293" s="35" t="s">
        <v>567</v>
      </c>
      <c r="G293" s="8"/>
      <c r="H293" s="8"/>
      <c r="I293" s="8"/>
      <c r="J293" s="8"/>
      <c r="K293" s="8"/>
      <c r="L293" s="8"/>
      <c r="M293" s="8"/>
      <c r="N293" s="8"/>
      <c r="O293" s="8"/>
      <c r="P293" s="8"/>
      <c r="Q293" s="8"/>
      <c r="R293" s="8"/>
      <c r="S293" s="8"/>
    </row>
    <row r="294" spans="1:19" s="7" customFormat="1" ht="47.25" customHeight="1">
      <c r="A294" s="3">
        <v>2</v>
      </c>
      <c r="B294" s="23" t="s">
        <v>481</v>
      </c>
      <c r="C294" s="4" t="s">
        <v>481</v>
      </c>
      <c r="D294" s="5" t="s">
        <v>490</v>
      </c>
      <c r="E294" s="17">
        <v>170</v>
      </c>
      <c r="F294" s="35" t="s">
        <v>567</v>
      </c>
      <c r="G294" s="8"/>
      <c r="H294" s="8"/>
      <c r="I294" s="8"/>
      <c r="J294" s="8"/>
      <c r="K294" s="8"/>
      <c r="L294" s="8"/>
      <c r="M294" s="8"/>
      <c r="N294" s="8"/>
      <c r="O294" s="8"/>
      <c r="P294" s="8"/>
      <c r="Q294" s="8"/>
      <c r="R294" s="8"/>
      <c r="S294" s="8"/>
    </row>
    <row r="295" spans="1:19" s="13" customFormat="1" ht="30" customHeight="1">
      <c r="A295" s="3">
        <v>3</v>
      </c>
      <c r="B295" s="23" t="s">
        <v>481</v>
      </c>
      <c r="C295" s="4" t="s">
        <v>481</v>
      </c>
      <c r="D295" s="5" t="s">
        <v>491</v>
      </c>
      <c r="E295" s="17">
        <v>8</v>
      </c>
      <c r="F295" s="35" t="s">
        <v>567</v>
      </c>
      <c r="G295" s="8"/>
      <c r="H295" s="8"/>
      <c r="I295" s="8"/>
      <c r="J295" s="8"/>
      <c r="K295" s="8"/>
      <c r="L295" s="8"/>
      <c r="M295" s="8"/>
      <c r="N295" s="8"/>
      <c r="O295" s="8"/>
      <c r="P295" s="8"/>
      <c r="Q295" s="8"/>
      <c r="R295" s="8"/>
      <c r="S295" s="8"/>
    </row>
    <row r="296" spans="1:19" s="13" customFormat="1" ht="45">
      <c r="A296" s="3">
        <v>1</v>
      </c>
      <c r="B296" s="60" t="s">
        <v>481</v>
      </c>
      <c r="C296" s="4" t="s">
        <v>481</v>
      </c>
      <c r="D296" s="5" t="s">
        <v>492</v>
      </c>
      <c r="E296" s="6">
        <v>4</v>
      </c>
      <c r="F296" s="35" t="s">
        <v>567</v>
      </c>
      <c r="G296" s="10"/>
      <c r="H296" s="10"/>
      <c r="I296" s="10"/>
      <c r="J296" s="10"/>
      <c r="K296" s="10"/>
      <c r="L296" s="10"/>
      <c r="M296" s="10"/>
      <c r="N296" s="10"/>
      <c r="O296" s="10"/>
      <c r="P296" s="10"/>
      <c r="Q296" s="10"/>
      <c r="R296" s="10"/>
      <c r="S296" s="10"/>
    </row>
    <row r="297" spans="1:19" s="13" customFormat="1" ht="30">
      <c r="A297" s="3">
        <v>2</v>
      </c>
      <c r="B297" s="62" t="s">
        <v>481</v>
      </c>
      <c r="C297" s="50" t="s">
        <v>481</v>
      </c>
      <c r="D297" s="5" t="s">
        <v>493</v>
      </c>
      <c r="E297" s="6">
        <v>3.2</v>
      </c>
      <c r="F297" s="35" t="s">
        <v>567</v>
      </c>
      <c r="G297" s="10"/>
      <c r="H297" s="10"/>
      <c r="I297" s="10"/>
      <c r="J297" s="10"/>
      <c r="K297" s="10"/>
      <c r="L297" s="10"/>
      <c r="M297" s="10"/>
      <c r="N297" s="10"/>
      <c r="O297" s="10"/>
      <c r="P297" s="10"/>
      <c r="Q297" s="10"/>
      <c r="R297" s="10"/>
      <c r="S297" s="10"/>
    </row>
    <row r="298" spans="1:19" s="13" customFormat="1" ht="45">
      <c r="A298" s="3">
        <v>1</v>
      </c>
      <c r="B298" s="60" t="s">
        <v>481</v>
      </c>
      <c r="C298" s="4" t="s">
        <v>481</v>
      </c>
      <c r="D298" s="5" t="s">
        <v>494</v>
      </c>
      <c r="E298" s="6">
        <v>14.3</v>
      </c>
      <c r="F298" s="35" t="s">
        <v>567</v>
      </c>
      <c r="G298" s="9"/>
      <c r="H298" s="9"/>
      <c r="I298" s="9"/>
      <c r="J298" s="9"/>
      <c r="K298" s="9"/>
      <c r="L298" s="9"/>
      <c r="M298" s="9"/>
      <c r="N298" s="9"/>
      <c r="O298" s="9"/>
      <c r="P298" s="9"/>
      <c r="Q298" s="9"/>
      <c r="R298" s="9"/>
      <c r="S298" s="9"/>
    </row>
    <row r="299" spans="1:19" s="7" customFormat="1" ht="46.5" customHeight="1">
      <c r="A299" s="3">
        <v>2</v>
      </c>
      <c r="B299" s="60" t="s">
        <v>481</v>
      </c>
      <c r="C299" s="4" t="s">
        <v>481</v>
      </c>
      <c r="D299" s="5" t="s">
        <v>495</v>
      </c>
      <c r="E299" s="6">
        <v>17.100000000000001</v>
      </c>
      <c r="F299" s="35" t="s">
        <v>567</v>
      </c>
      <c r="G299" s="9"/>
      <c r="H299" s="9"/>
      <c r="I299" s="9"/>
      <c r="J299" s="9"/>
      <c r="K299" s="9"/>
      <c r="L299" s="9"/>
      <c r="M299" s="9"/>
      <c r="N299" s="9"/>
      <c r="O299" s="9"/>
      <c r="P299" s="9"/>
      <c r="Q299" s="9"/>
      <c r="R299" s="9"/>
      <c r="S299" s="9"/>
    </row>
    <row r="300" spans="1:19" customFormat="1" ht="30.75" customHeight="1">
      <c r="A300" s="3">
        <v>3</v>
      </c>
      <c r="B300" s="60" t="s">
        <v>481</v>
      </c>
      <c r="C300" s="4" t="s">
        <v>481</v>
      </c>
      <c r="D300" s="5" t="s">
        <v>496</v>
      </c>
      <c r="E300" s="6">
        <v>8.8000000000000007</v>
      </c>
      <c r="F300" s="35" t="s">
        <v>567</v>
      </c>
      <c r="G300" s="9"/>
      <c r="H300" s="9"/>
      <c r="I300" s="9"/>
      <c r="J300" s="9"/>
      <c r="K300" s="9"/>
      <c r="L300" s="9"/>
      <c r="M300" s="9"/>
      <c r="N300" s="9"/>
      <c r="O300" s="9"/>
      <c r="P300" s="9"/>
      <c r="Q300" s="9"/>
      <c r="R300" s="9"/>
      <c r="S300" s="9"/>
    </row>
    <row r="301" spans="1:19" customFormat="1" ht="31.5" customHeight="1">
      <c r="A301" s="3">
        <v>4</v>
      </c>
      <c r="B301" s="60" t="s">
        <v>481</v>
      </c>
      <c r="C301" s="4" t="s">
        <v>481</v>
      </c>
      <c r="D301" s="5" t="s">
        <v>497</v>
      </c>
      <c r="E301" s="6">
        <v>11.3</v>
      </c>
      <c r="F301" s="35" t="s">
        <v>567</v>
      </c>
      <c r="G301" s="9"/>
      <c r="H301" s="9"/>
      <c r="I301" s="9"/>
      <c r="J301" s="9"/>
      <c r="K301" s="9"/>
      <c r="L301" s="9"/>
      <c r="M301" s="9"/>
      <c r="N301" s="9"/>
      <c r="O301" s="9"/>
      <c r="P301" s="9"/>
      <c r="Q301" s="9"/>
      <c r="R301" s="9"/>
      <c r="S301" s="9"/>
    </row>
    <row r="302" spans="1:19" s="35" customFormat="1" ht="42" customHeight="1">
      <c r="A302" s="3">
        <v>5</v>
      </c>
      <c r="B302" s="60" t="s">
        <v>481</v>
      </c>
      <c r="C302" s="4" t="s">
        <v>481</v>
      </c>
      <c r="D302" s="5" t="s">
        <v>498</v>
      </c>
      <c r="E302" s="6">
        <v>8.8000000000000007</v>
      </c>
      <c r="F302" s="35" t="s">
        <v>567</v>
      </c>
      <c r="G302" s="9"/>
      <c r="H302" s="9"/>
      <c r="I302" s="9"/>
      <c r="J302" s="9"/>
      <c r="K302" s="9"/>
      <c r="L302" s="9"/>
      <c r="M302" s="9"/>
      <c r="N302" s="9"/>
      <c r="O302" s="9"/>
      <c r="P302" s="9"/>
      <c r="Q302" s="9"/>
      <c r="R302" s="9"/>
      <c r="S302" s="9"/>
    </row>
    <row r="303" spans="1:19" s="35" customFormat="1" ht="42" customHeight="1">
      <c r="A303" s="3">
        <v>6</v>
      </c>
      <c r="B303" s="60" t="s">
        <v>481</v>
      </c>
      <c r="C303" s="4" t="s">
        <v>481</v>
      </c>
      <c r="D303" s="5" t="s">
        <v>499</v>
      </c>
      <c r="E303" s="6">
        <v>9.5</v>
      </c>
      <c r="F303" s="35" t="s">
        <v>567</v>
      </c>
      <c r="G303" s="9"/>
      <c r="H303" s="9"/>
      <c r="I303" s="9"/>
      <c r="J303" s="9"/>
      <c r="K303" s="9"/>
      <c r="L303" s="9"/>
      <c r="M303" s="9"/>
      <c r="N303" s="9"/>
      <c r="O303" s="9"/>
      <c r="P303" s="9"/>
      <c r="Q303" s="9"/>
      <c r="R303" s="9"/>
      <c r="S303" s="9"/>
    </row>
    <row r="304" spans="1:19" s="35" customFormat="1" ht="30" customHeight="1">
      <c r="A304" s="3">
        <v>7</v>
      </c>
      <c r="B304" s="60" t="s">
        <v>481</v>
      </c>
      <c r="C304" s="4" t="s">
        <v>481</v>
      </c>
      <c r="D304" s="5" t="s">
        <v>500</v>
      </c>
      <c r="E304" s="6">
        <v>3.24</v>
      </c>
      <c r="F304" s="35" t="s">
        <v>567</v>
      </c>
      <c r="G304" s="9"/>
      <c r="H304" s="9"/>
      <c r="I304" s="9"/>
      <c r="J304" s="9"/>
      <c r="K304" s="9"/>
      <c r="L304" s="9"/>
      <c r="M304" s="9"/>
      <c r="N304" s="9"/>
      <c r="O304" s="9"/>
      <c r="P304" s="9"/>
      <c r="Q304" s="9"/>
      <c r="R304" s="9"/>
      <c r="S304" s="9"/>
    </row>
    <row r="305" spans="1:19" s="7" customFormat="1" ht="46.5" customHeight="1">
      <c r="A305" s="3">
        <v>8</v>
      </c>
      <c r="B305" s="60" t="s">
        <v>481</v>
      </c>
      <c r="C305" s="4" t="s">
        <v>481</v>
      </c>
      <c r="D305" s="5" t="s">
        <v>501</v>
      </c>
      <c r="E305" s="6">
        <v>1.4</v>
      </c>
      <c r="F305" s="35" t="s">
        <v>567</v>
      </c>
      <c r="G305" s="9"/>
      <c r="H305" s="9"/>
      <c r="I305" s="9"/>
      <c r="J305" s="9"/>
      <c r="K305" s="9"/>
      <c r="L305" s="9"/>
      <c r="M305" s="9"/>
      <c r="N305" s="9"/>
      <c r="O305" s="9"/>
      <c r="P305" s="9"/>
      <c r="Q305" s="9"/>
      <c r="R305" s="9"/>
      <c r="S305" s="9"/>
    </row>
    <row r="306" spans="1:19" s="35" customFormat="1" ht="25.5" customHeight="1">
      <c r="A306" s="3">
        <v>9</v>
      </c>
      <c r="B306" s="60" t="s">
        <v>481</v>
      </c>
      <c r="C306" s="4" t="s">
        <v>481</v>
      </c>
      <c r="D306" s="5" t="s">
        <v>502</v>
      </c>
      <c r="E306" s="6">
        <v>8.8000000000000007</v>
      </c>
      <c r="F306" s="35" t="s">
        <v>567</v>
      </c>
      <c r="G306" s="9"/>
      <c r="H306" s="9"/>
      <c r="I306" s="9"/>
      <c r="J306" s="9"/>
      <c r="K306" s="9"/>
      <c r="L306" s="9"/>
      <c r="M306" s="9"/>
      <c r="N306" s="9"/>
      <c r="O306" s="9"/>
      <c r="P306" s="9"/>
      <c r="Q306" s="9"/>
      <c r="R306" s="9"/>
      <c r="S306" s="9"/>
    </row>
    <row r="307" spans="1:19" s="35" customFormat="1" ht="29.25" customHeight="1">
      <c r="A307" s="18">
        <v>1</v>
      </c>
      <c r="B307" s="34" t="s">
        <v>481</v>
      </c>
      <c r="C307" s="18" t="s">
        <v>481</v>
      </c>
      <c r="D307" s="19" t="s">
        <v>503</v>
      </c>
      <c r="E307" s="20">
        <v>3.21</v>
      </c>
      <c r="F307" s="35" t="s">
        <v>567</v>
      </c>
      <c r="G307" s="48"/>
      <c r="H307" s="48"/>
      <c r="I307" s="48"/>
      <c r="J307" s="48"/>
      <c r="K307" s="48"/>
      <c r="L307" s="48"/>
      <c r="M307" s="48"/>
      <c r="N307" s="48"/>
      <c r="O307" s="48"/>
      <c r="P307" s="48"/>
      <c r="Q307" s="48"/>
      <c r="R307" s="48"/>
      <c r="S307" s="48"/>
    </row>
    <row r="308" spans="1:19" customFormat="1" ht="33" customHeight="1">
      <c r="A308" s="18">
        <v>2</v>
      </c>
      <c r="B308" s="34" t="s">
        <v>481</v>
      </c>
      <c r="C308" s="18" t="s">
        <v>481</v>
      </c>
      <c r="D308" s="19" t="s">
        <v>504</v>
      </c>
      <c r="E308" s="20">
        <v>49.7</v>
      </c>
      <c r="F308" s="35" t="s">
        <v>567</v>
      </c>
    </row>
    <row r="309" spans="1:19" s="35" customFormat="1" ht="29.25" customHeight="1">
      <c r="A309" s="18">
        <v>3</v>
      </c>
      <c r="B309" s="34" t="s">
        <v>481</v>
      </c>
      <c r="C309" s="18" t="s">
        <v>481</v>
      </c>
      <c r="D309" s="19" t="s">
        <v>505</v>
      </c>
      <c r="E309" s="26">
        <v>5</v>
      </c>
      <c r="F309" s="35" t="s">
        <v>567</v>
      </c>
      <c r="G309"/>
      <c r="H309"/>
      <c r="I309"/>
      <c r="J309"/>
      <c r="K309"/>
      <c r="L309"/>
      <c r="M309"/>
      <c r="N309"/>
      <c r="O309"/>
      <c r="P309"/>
      <c r="Q309"/>
      <c r="R309"/>
      <c r="S309"/>
    </row>
    <row r="310" spans="1:19" s="35" customFormat="1" ht="60">
      <c r="A310" s="14">
        <v>4</v>
      </c>
      <c r="B310" s="34" t="s">
        <v>481</v>
      </c>
      <c r="C310" s="36"/>
      <c r="D310" s="19" t="s">
        <v>506</v>
      </c>
      <c r="E310" s="20">
        <v>51.36</v>
      </c>
      <c r="F310" s="35" t="s">
        <v>567</v>
      </c>
      <c r="G310"/>
      <c r="H310"/>
      <c r="I310"/>
      <c r="J310"/>
      <c r="K310"/>
      <c r="L310"/>
      <c r="M310"/>
      <c r="N310"/>
      <c r="O310"/>
      <c r="P310"/>
      <c r="Q310"/>
      <c r="R310"/>
      <c r="S310"/>
    </row>
    <row r="311" spans="1:19" s="35" customFormat="1" ht="32.25" customHeight="1">
      <c r="A311" s="18">
        <v>3</v>
      </c>
      <c r="B311" s="47" t="s">
        <v>481</v>
      </c>
      <c r="C311" s="51"/>
      <c r="D311" s="19" t="s">
        <v>507</v>
      </c>
      <c r="E311" s="20">
        <v>17.8</v>
      </c>
      <c r="F311" s="35" t="s">
        <v>567</v>
      </c>
      <c r="G311" s="49"/>
      <c r="H311" s="49"/>
      <c r="I311" s="49"/>
      <c r="J311" s="49"/>
      <c r="K311" s="49"/>
      <c r="L311" s="49"/>
      <c r="M311" s="49"/>
      <c r="N311" s="49"/>
      <c r="O311" s="49"/>
      <c r="P311" s="49"/>
      <c r="Q311" s="49"/>
      <c r="R311" s="49"/>
      <c r="S311" s="49"/>
    </row>
    <row r="312" spans="1:19" s="35" customFormat="1" ht="29.25" customHeight="1">
      <c r="A312" s="18">
        <v>4</v>
      </c>
      <c r="B312" s="47" t="s">
        <v>481</v>
      </c>
      <c r="C312" s="51"/>
      <c r="D312" s="19" t="s">
        <v>508</v>
      </c>
      <c r="E312" s="20">
        <v>18</v>
      </c>
      <c r="F312" s="35" t="s">
        <v>567</v>
      </c>
      <c r="G312" s="49"/>
      <c r="H312" s="49"/>
      <c r="I312" s="49"/>
      <c r="J312" s="49"/>
      <c r="K312" s="49"/>
      <c r="L312" s="49"/>
      <c r="M312" s="49"/>
      <c r="N312" s="49"/>
      <c r="O312" s="49"/>
      <c r="P312" s="49"/>
      <c r="Q312" s="49"/>
      <c r="R312" s="49"/>
      <c r="S312" s="49"/>
    </row>
    <row r="313" spans="1:19" customFormat="1" ht="60">
      <c r="A313" s="3">
        <v>4</v>
      </c>
      <c r="B313" s="23" t="s">
        <v>509</v>
      </c>
      <c r="C313" s="4" t="s">
        <v>509</v>
      </c>
      <c r="D313" s="5" t="s">
        <v>510</v>
      </c>
      <c r="E313" s="17">
        <v>330</v>
      </c>
      <c r="F313" s="8" t="s">
        <v>567</v>
      </c>
      <c r="G313" s="8"/>
      <c r="H313" s="8"/>
      <c r="I313" s="8"/>
      <c r="J313" s="8"/>
      <c r="K313" s="8"/>
      <c r="L313" s="8"/>
      <c r="M313" s="8"/>
      <c r="N313" s="8"/>
      <c r="O313" s="8"/>
      <c r="P313" s="8"/>
      <c r="Q313" s="8"/>
      <c r="R313" s="8"/>
      <c r="S313" s="8"/>
    </row>
    <row r="314" spans="1:19" s="13" customFormat="1" ht="75" customHeight="1">
      <c r="A314" s="3">
        <v>5</v>
      </c>
      <c r="B314" s="23" t="s">
        <v>509</v>
      </c>
      <c r="C314" s="4" t="s">
        <v>509</v>
      </c>
      <c r="D314" s="5" t="s">
        <v>511</v>
      </c>
      <c r="E314" s="17">
        <v>412</v>
      </c>
      <c r="F314" s="8" t="s">
        <v>567</v>
      </c>
      <c r="G314" s="8"/>
      <c r="H314" s="8"/>
      <c r="I314" s="8"/>
      <c r="J314" s="8"/>
      <c r="K314" s="8"/>
      <c r="L314" s="8"/>
      <c r="M314" s="8"/>
      <c r="N314" s="8"/>
      <c r="O314" s="8"/>
      <c r="P314" s="8"/>
      <c r="Q314" s="8"/>
      <c r="R314" s="8"/>
      <c r="S314" s="8"/>
    </row>
    <row r="315" spans="1:19" s="13" customFormat="1" ht="48" customHeight="1">
      <c r="A315" s="3">
        <v>1</v>
      </c>
      <c r="B315" s="60" t="s">
        <v>509</v>
      </c>
      <c r="C315" s="4" t="s">
        <v>509</v>
      </c>
      <c r="D315" s="5" t="s">
        <v>512</v>
      </c>
      <c r="E315" s="17">
        <v>9.6999999999999993</v>
      </c>
      <c r="F315" s="8" t="s">
        <v>567</v>
      </c>
      <c r="G315" s="8"/>
      <c r="H315" s="8"/>
      <c r="I315" s="8"/>
      <c r="J315" s="8"/>
      <c r="K315" s="8"/>
      <c r="L315" s="8"/>
      <c r="M315" s="8"/>
      <c r="N315" s="8"/>
      <c r="O315" s="8"/>
      <c r="P315" s="8"/>
      <c r="Q315" s="8"/>
      <c r="R315" s="8"/>
      <c r="S315" s="8"/>
    </row>
    <row r="316" spans="1:19" customFormat="1" ht="44.25" customHeight="1">
      <c r="A316" s="3">
        <v>2</v>
      </c>
      <c r="B316" s="60" t="s">
        <v>509</v>
      </c>
      <c r="C316" s="4" t="s">
        <v>509</v>
      </c>
      <c r="D316" s="5" t="s">
        <v>513</v>
      </c>
      <c r="E316" s="17">
        <v>3.3</v>
      </c>
      <c r="F316" s="8" t="s">
        <v>567</v>
      </c>
      <c r="G316" s="8"/>
      <c r="H316" s="8"/>
      <c r="I316" s="8"/>
      <c r="J316" s="8"/>
      <c r="K316" s="8"/>
      <c r="L316" s="8"/>
      <c r="M316" s="8"/>
      <c r="N316" s="8"/>
      <c r="O316" s="8"/>
      <c r="P316" s="8"/>
      <c r="Q316" s="8"/>
      <c r="R316" s="8"/>
      <c r="S316" s="8"/>
    </row>
    <row r="317" spans="1:19" customFormat="1" ht="36" customHeight="1">
      <c r="A317" s="3">
        <v>10</v>
      </c>
      <c r="B317" s="60" t="s">
        <v>509</v>
      </c>
      <c r="C317" s="4" t="s">
        <v>509</v>
      </c>
      <c r="D317" s="5" t="s">
        <v>514</v>
      </c>
      <c r="E317" s="6">
        <v>11</v>
      </c>
      <c r="F317" s="8" t="s">
        <v>567</v>
      </c>
      <c r="G317" s="9"/>
      <c r="H317" s="9"/>
      <c r="I317" s="9"/>
      <c r="J317" s="9"/>
      <c r="K317" s="9"/>
      <c r="L317" s="9"/>
      <c r="M317" s="9"/>
      <c r="N317" s="9"/>
      <c r="O317" s="9"/>
      <c r="P317" s="9"/>
      <c r="Q317" s="9"/>
      <c r="R317" s="9"/>
      <c r="S317" s="9"/>
    </row>
    <row r="318" spans="1:19" s="71" customFormat="1" ht="20.25" customHeight="1">
      <c r="A318" s="73"/>
      <c r="B318" s="73"/>
      <c r="C318" s="81"/>
      <c r="D318" s="73" t="s">
        <v>481</v>
      </c>
      <c r="E318" s="82">
        <f>SUM(E287:E317)</f>
        <v>1689.31</v>
      </c>
      <c r="F318" s="83"/>
      <c r="G318" s="83"/>
      <c r="H318" s="83"/>
      <c r="I318" s="83"/>
      <c r="J318" s="83"/>
      <c r="K318" s="83"/>
      <c r="L318" s="83"/>
      <c r="M318" s="83"/>
      <c r="N318" s="83"/>
      <c r="O318" s="83"/>
      <c r="P318" s="83"/>
      <c r="Q318" s="83"/>
      <c r="R318" s="83"/>
      <c r="S318" s="83"/>
    </row>
    <row r="319" spans="1:19" s="8" customFormat="1" ht="26.25" customHeight="1">
      <c r="A319" s="3">
        <v>3</v>
      </c>
      <c r="B319" s="60" t="s">
        <v>71</v>
      </c>
      <c r="C319" s="4" t="s">
        <v>72</v>
      </c>
      <c r="D319" s="5" t="s">
        <v>73</v>
      </c>
      <c r="E319" s="6">
        <v>0.75</v>
      </c>
      <c r="F319" s="10"/>
      <c r="G319" s="10"/>
      <c r="H319" s="10"/>
      <c r="I319" s="10"/>
      <c r="J319" s="10"/>
      <c r="K319" s="10"/>
      <c r="L319" s="10"/>
      <c r="M319" s="10"/>
      <c r="N319" s="10"/>
      <c r="O319" s="10"/>
      <c r="P319" s="10"/>
      <c r="Q319" s="10"/>
      <c r="R319" s="10"/>
      <c r="S319" s="10"/>
    </row>
    <row r="320" spans="1:19" s="8" customFormat="1" ht="45">
      <c r="A320" s="3">
        <v>4</v>
      </c>
      <c r="B320" s="60" t="s">
        <v>71</v>
      </c>
      <c r="C320" s="4" t="s">
        <v>72</v>
      </c>
      <c r="D320" s="5" t="s">
        <v>74</v>
      </c>
      <c r="E320" s="6">
        <v>23</v>
      </c>
      <c r="F320" s="10"/>
      <c r="G320" s="10"/>
      <c r="H320" s="10"/>
      <c r="I320" s="10"/>
      <c r="J320" s="10"/>
      <c r="K320" s="10"/>
      <c r="L320" s="10"/>
      <c r="M320" s="10"/>
      <c r="N320" s="10"/>
      <c r="O320" s="10"/>
      <c r="P320" s="10"/>
      <c r="Q320" s="10"/>
      <c r="R320" s="10"/>
      <c r="S320" s="10"/>
    </row>
    <row r="321" spans="1:19" s="8" customFormat="1" ht="43.5" customHeight="1">
      <c r="A321" s="3">
        <v>1</v>
      </c>
      <c r="B321" s="60" t="s">
        <v>71</v>
      </c>
      <c r="C321" s="4" t="s">
        <v>72</v>
      </c>
      <c r="D321" s="5" t="s">
        <v>75</v>
      </c>
      <c r="E321" s="6">
        <v>12</v>
      </c>
      <c r="F321" s="9"/>
      <c r="G321" s="9"/>
      <c r="H321" s="9"/>
      <c r="I321" s="9"/>
      <c r="J321" s="9"/>
      <c r="K321" s="9"/>
      <c r="L321" s="9"/>
      <c r="M321" s="9"/>
      <c r="N321" s="9"/>
      <c r="O321" s="9"/>
      <c r="P321" s="9"/>
      <c r="Q321" s="9"/>
      <c r="R321" s="9"/>
      <c r="S321" s="9"/>
    </row>
    <row r="322" spans="1:19" s="8" customFormat="1" ht="30.75" customHeight="1">
      <c r="A322" s="3">
        <v>3</v>
      </c>
      <c r="B322" s="60" t="s">
        <v>71</v>
      </c>
      <c r="C322" s="4" t="s">
        <v>72</v>
      </c>
      <c r="D322" s="5" t="s">
        <v>76</v>
      </c>
      <c r="E322" s="6">
        <v>26</v>
      </c>
      <c r="F322" s="9"/>
      <c r="G322" s="9"/>
      <c r="H322" s="9"/>
      <c r="I322" s="9"/>
      <c r="J322" s="9"/>
      <c r="K322" s="9"/>
      <c r="L322" s="9"/>
      <c r="M322" s="9"/>
      <c r="N322" s="9"/>
      <c r="O322" s="9"/>
      <c r="P322" s="9"/>
      <c r="Q322" s="9"/>
      <c r="R322" s="9"/>
      <c r="S322" s="9"/>
    </row>
    <row r="323" spans="1:19" customFormat="1" ht="30.75" customHeight="1">
      <c r="A323" s="3">
        <v>4</v>
      </c>
      <c r="B323" s="60" t="s">
        <v>515</v>
      </c>
      <c r="C323" s="4" t="s">
        <v>210</v>
      </c>
      <c r="D323" s="5" t="s">
        <v>516</v>
      </c>
      <c r="E323" s="6">
        <v>70</v>
      </c>
      <c r="F323" s="7"/>
      <c r="G323" s="7"/>
      <c r="H323" s="7"/>
      <c r="I323" s="7"/>
      <c r="J323" s="7"/>
      <c r="K323" s="7"/>
      <c r="L323" s="7"/>
      <c r="M323" s="7"/>
      <c r="N323" s="7"/>
      <c r="O323" s="7"/>
      <c r="P323" s="7"/>
      <c r="Q323" s="7"/>
      <c r="R323" s="7"/>
      <c r="S323" s="7"/>
    </row>
    <row r="324" spans="1:19" customFormat="1" ht="30.75" customHeight="1">
      <c r="A324" s="3">
        <v>8</v>
      </c>
      <c r="B324" s="60" t="s">
        <v>517</v>
      </c>
      <c r="C324" s="4" t="s">
        <v>518</v>
      </c>
      <c r="D324" s="5" t="s">
        <v>519</v>
      </c>
      <c r="E324" s="6">
        <v>15</v>
      </c>
      <c r="F324" s="10"/>
      <c r="G324" s="10"/>
      <c r="H324" s="10"/>
      <c r="I324" s="10"/>
      <c r="J324" s="10"/>
      <c r="K324" s="10"/>
      <c r="L324" s="10"/>
      <c r="M324" s="10"/>
      <c r="N324" s="10"/>
      <c r="O324" s="10"/>
      <c r="P324" s="10"/>
      <c r="Q324" s="10"/>
      <c r="R324" s="10"/>
      <c r="S324" s="10"/>
    </row>
    <row r="325" spans="1:19" customFormat="1" ht="43.5" customHeight="1">
      <c r="A325" s="3">
        <v>9</v>
      </c>
      <c r="B325" s="60" t="s">
        <v>517</v>
      </c>
      <c r="C325" s="4" t="s">
        <v>518</v>
      </c>
      <c r="D325" s="5" t="s">
        <v>520</v>
      </c>
      <c r="E325" s="6">
        <v>7</v>
      </c>
      <c r="F325" s="10"/>
      <c r="G325" s="10"/>
      <c r="H325" s="10"/>
      <c r="I325" s="10"/>
      <c r="J325" s="10"/>
      <c r="K325" s="10"/>
      <c r="L325" s="10"/>
      <c r="M325" s="10"/>
      <c r="N325" s="10"/>
      <c r="O325" s="10"/>
      <c r="P325" s="10"/>
      <c r="Q325" s="10"/>
      <c r="R325" s="10"/>
      <c r="S325" s="10"/>
    </row>
    <row r="326" spans="1:19" s="49" customFormat="1" ht="45" customHeight="1">
      <c r="A326" s="3">
        <v>10</v>
      </c>
      <c r="B326" s="60" t="s">
        <v>517</v>
      </c>
      <c r="C326" s="4" t="s">
        <v>518</v>
      </c>
      <c r="D326" s="5" t="s">
        <v>521</v>
      </c>
      <c r="E326" s="6">
        <v>8</v>
      </c>
      <c r="F326" s="10"/>
      <c r="G326" s="10"/>
      <c r="H326" s="10"/>
      <c r="I326" s="10"/>
      <c r="J326" s="10"/>
      <c r="K326" s="10"/>
      <c r="L326" s="10"/>
      <c r="M326" s="10"/>
      <c r="N326" s="10"/>
      <c r="O326" s="10"/>
      <c r="P326" s="10"/>
      <c r="Q326" s="10"/>
      <c r="R326" s="10"/>
      <c r="S326" s="10"/>
    </row>
    <row r="327" spans="1:19" s="7" customFormat="1" ht="45">
      <c r="A327" s="3">
        <v>11</v>
      </c>
      <c r="B327" s="60" t="s">
        <v>517</v>
      </c>
      <c r="C327" s="4" t="s">
        <v>518</v>
      </c>
      <c r="D327" s="5" t="s">
        <v>522</v>
      </c>
      <c r="E327" s="6">
        <v>4</v>
      </c>
      <c r="F327" s="10"/>
      <c r="G327" s="10"/>
      <c r="H327" s="10"/>
      <c r="I327" s="10"/>
      <c r="J327" s="10"/>
      <c r="K327" s="10"/>
      <c r="L327" s="10"/>
      <c r="M327" s="10"/>
      <c r="N327" s="10"/>
      <c r="O327" s="10"/>
      <c r="P327" s="10"/>
      <c r="Q327" s="10"/>
      <c r="R327" s="10"/>
      <c r="S327" s="10"/>
    </row>
    <row r="328" spans="1:19" s="7" customFormat="1" ht="45">
      <c r="A328" s="3">
        <v>12</v>
      </c>
      <c r="B328" s="60" t="s">
        <v>517</v>
      </c>
      <c r="C328" s="4" t="s">
        <v>518</v>
      </c>
      <c r="D328" s="5" t="s">
        <v>523</v>
      </c>
      <c r="E328" s="6">
        <v>10</v>
      </c>
      <c r="F328" s="10"/>
      <c r="G328" s="10"/>
      <c r="H328" s="10"/>
      <c r="I328" s="10"/>
      <c r="J328" s="10"/>
      <c r="K328" s="10"/>
      <c r="L328" s="10"/>
      <c r="M328" s="10"/>
      <c r="N328" s="10"/>
      <c r="O328" s="10"/>
      <c r="P328" s="10"/>
      <c r="Q328" s="10"/>
      <c r="R328" s="10"/>
      <c r="S328" s="10"/>
    </row>
    <row r="329" spans="1:19" s="7" customFormat="1">
      <c r="A329" s="3">
        <v>13</v>
      </c>
      <c r="B329" s="60" t="s">
        <v>517</v>
      </c>
      <c r="C329" s="4" t="s">
        <v>518</v>
      </c>
      <c r="D329" s="5" t="s">
        <v>524</v>
      </c>
      <c r="E329" s="6">
        <v>4</v>
      </c>
      <c r="F329" s="10"/>
      <c r="G329" s="10"/>
      <c r="H329" s="10"/>
      <c r="I329" s="10"/>
      <c r="J329" s="10"/>
      <c r="K329" s="10"/>
      <c r="L329" s="10"/>
      <c r="M329" s="10"/>
      <c r="N329" s="10"/>
      <c r="O329" s="10"/>
      <c r="P329" s="10"/>
      <c r="Q329" s="10"/>
      <c r="R329" s="10"/>
      <c r="S329" s="10"/>
    </row>
    <row r="330" spans="1:19" s="7" customFormat="1">
      <c r="A330" s="3">
        <v>14</v>
      </c>
      <c r="B330" s="60" t="s">
        <v>517</v>
      </c>
      <c r="C330" s="4" t="s">
        <v>518</v>
      </c>
      <c r="D330" s="5" t="s">
        <v>525</v>
      </c>
      <c r="E330" s="6">
        <v>12</v>
      </c>
      <c r="F330" s="10"/>
      <c r="G330" s="10"/>
      <c r="H330" s="10"/>
      <c r="I330" s="10"/>
      <c r="J330" s="10"/>
      <c r="K330" s="10"/>
      <c r="L330" s="10"/>
      <c r="M330" s="10"/>
      <c r="N330" s="10"/>
      <c r="O330" s="10"/>
      <c r="P330" s="10"/>
      <c r="Q330" s="10"/>
      <c r="R330" s="10"/>
      <c r="S330" s="10"/>
    </row>
    <row r="331" spans="1:19" s="7" customFormat="1" ht="30">
      <c r="A331" s="3">
        <v>1</v>
      </c>
      <c r="B331" s="60" t="s">
        <v>517</v>
      </c>
      <c r="C331" s="4" t="s">
        <v>518</v>
      </c>
      <c r="D331" s="5" t="s">
        <v>526</v>
      </c>
      <c r="E331" s="6">
        <v>2.75</v>
      </c>
    </row>
    <row r="332" spans="1:19" s="7" customFormat="1" ht="30">
      <c r="A332" s="3">
        <v>2</v>
      </c>
      <c r="B332" s="60" t="s">
        <v>517</v>
      </c>
      <c r="C332" s="4" t="s">
        <v>518</v>
      </c>
      <c r="D332" s="5" t="s">
        <v>527</v>
      </c>
      <c r="E332" s="6">
        <v>2.75</v>
      </c>
    </row>
    <row r="333" spans="1:19" s="7" customFormat="1" ht="31.5" customHeight="1">
      <c r="A333" s="3">
        <v>3</v>
      </c>
      <c r="B333" s="60" t="s">
        <v>517</v>
      </c>
      <c r="C333" s="4" t="s">
        <v>518</v>
      </c>
      <c r="D333" s="5" t="s">
        <v>528</v>
      </c>
      <c r="E333" s="6">
        <v>2.75</v>
      </c>
    </row>
    <row r="334" spans="1:19" s="7" customFormat="1" ht="30">
      <c r="A334" s="3">
        <v>4</v>
      </c>
      <c r="B334" s="60" t="s">
        <v>517</v>
      </c>
      <c r="C334" s="4" t="s">
        <v>518</v>
      </c>
      <c r="D334" s="5" t="s">
        <v>529</v>
      </c>
      <c r="E334" s="6">
        <v>2.4</v>
      </c>
    </row>
    <row r="335" spans="1:19" s="7" customFormat="1" ht="30">
      <c r="A335" s="3">
        <v>5</v>
      </c>
      <c r="B335" s="60" t="s">
        <v>517</v>
      </c>
      <c r="C335" s="4" t="s">
        <v>518</v>
      </c>
      <c r="D335" s="5" t="s">
        <v>530</v>
      </c>
      <c r="E335" s="6">
        <v>3</v>
      </c>
    </row>
    <row r="336" spans="1:19" s="7" customFormat="1" ht="45">
      <c r="A336" s="3">
        <v>1</v>
      </c>
      <c r="B336" s="60" t="s">
        <v>517</v>
      </c>
      <c r="C336" s="4" t="s">
        <v>518</v>
      </c>
      <c r="D336" s="5" t="s">
        <v>531</v>
      </c>
      <c r="E336" s="6">
        <v>70</v>
      </c>
    </row>
    <row r="337" spans="1:19" s="35" customFormat="1" ht="30">
      <c r="A337" s="3">
        <v>1</v>
      </c>
      <c r="B337" s="23" t="s">
        <v>517</v>
      </c>
      <c r="C337" s="3" t="s">
        <v>210</v>
      </c>
      <c r="D337" s="5" t="s">
        <v>532</v>
      </c>
      <c r="E337" s="17">
        <v>30</v>
      </c>
      <c r="F337" s="8"/>
      <c r="G337" s="8"/>
      <c r="H337" s="8"/>
      <c r="I337" s="8"/>
      <c r="J337" s="8"/>
      <c r="K337" s="8"/>
      <c r="L337" s="8"/>
      <c r="M337" s="8"/>
      <c r="N337" s="8"/>
      <c r="O337" s="8"/>
      <c r="P337" s="8"/>
      <c r="Q337" s="8"/>
      <c r="R337" s="8"/>
      <c r="S337" s="8"/>
    </row>
    <row r="338" spans="1:19" s="49" customFormat="1" ht="45">
      <c r="A338" s="3">
        <v>4</v>
      </c>
      <c r="B338" s="23" t="s">
        <v>517</v>
      </c>
      <c r="C338" s="3" t="s">
        <v>210</v>
      </c>
      <c r="D338" s="5" t="s">
        <v>533</v>
      </c>
      <c r="E338" s="17">
        <v>71.72</v>
      </c>
      <c r="F338" s="8"/>
      <c r="G338" s="8"/>
      <c r="H338" s="8"/>
      <c r="I338" s="8"/>
      <c r="J338" s="8"/>
      <c r="K338" s="8"/>
      <c r="L338" s="8"/>
      <c r="M338" s="8"/>
      <c r="N338" s="8"/>
      <c r="O338" s="8"/>
      <c r="P338" s="8"/>
      <c r="Q338" s="8"/>
      <c r="R338" s="8"/>
      <c r="S338" s="8"/>
    </row>
    <row r="339" spans="1:19" customFormat="1" ht="36" customHeight="1">
      <c r="A339" s="3">
        <v>5</v>
      </c>
      <c r="B339" s="23" t="s">
        <v>517</v>
      </c>
      <c r="C339" s="3" t="s">
        <v>534</v>
      </c>
      <c r="D339" s="5" t="s">
        <v>535</v>
      </c>
      <c r="E339" s="17">
        <v>484.11</v>
      </c>
      <c r="F339" s="8"/>
      <c r="G339" s="8"/>
      <c r="H339" s="8"/>
      <c r="I339" s="8"/>
      <c r="J339" s="8"/>
      <c r="K339" s="8"/>
      <c r="L339" s="8"/>
      <c r="M339" s="8"/>
      <c r="N339" s="8"/>
      <c r="O339" s="8"/>
      <c r="P339" s="8"/>
      <c r="Q339" s="8"/>
      <c r="R339" s="8"/>
      <c r="S339" s="8"/>
    </row>
    <row r="340" spans="1:19" s="49" customFormat="1" ht="45">
      <c r="A340" s="3">
        <v>8</v>
      </c>
      <c r="B340" s="23" t="s">
        <v>517</v>
      </c>
      <c r="C340" s="3" t="s">
        <v>210</v>
      </c>
      <c r="D340" s="5" t="s">
        <v>536</v>
      </c>
      <c r="E340" s="17">
        <v>8</v>
      </c>
      <c r="F340" s="8"/>
      <c r="G340" s="8"/>
      <c r="H340" s="8"/>
      <c r="I340" s="8"/>
      <c r="J340" s="8"/>
      <c r="K340" s="8"/>
      <c r="L340" s="8"/>
      <c r="M340" s="8"/>
      <c r="N340" s="8"/>
      <c r="O340" s="8"/>
      <c r="P340" s="8"/>
      <c r="Q340" s="8"/>
      <c r="R340" s="8"/>
      <c r="S340" s="8"/>
    </row>
    <row r="341" spans="1:19" s="49" customFormat="1" ht="44.25" customHeight="1">
      <c r="A341" s="3">
        <v>9</v>
      </c>
      <c r="B341" s="23" t="s">
        <v>517</v>
      </c>
      <c r="C341" s="3" t="s">
        <v>210</v>
      </c>
      <c r="D341" s="5" t="s">
        <v>537</v>
      </c>
      <c r="E341" s="17">
        <v>12</v>
      </c>
      <c r="F341" s="8"/>
      <c r="G341" s="8"/>
      <c r="H341" s="8"/>
      <c r="I341" s="8"/>
      <c r="J341" s="8"/>
      <c r="K341" s="8"/>
      <c r="L341" s="8"/>
      <c r="M341" s="8"/>
      <c r="N341" s="8"/>
      <c r="O341" s="8"/>
      <c r="P341" s="8"/>
      <c r="Q341" s="8"/>
      <c r="R341" s="8"/>
      <c r="S341" s="8"/>
    </row>
    <row r="342" spans="1:19" customFormat="1" ht="27.75" customHeight="1">
      <c r="A342" s="3">
        <v>1</v>
      </c>
      <c r="B342" s="23" t="s">
        <v>517</v>
      </c>
      <c r="C342" s="3" t="s">
        <v>210</v>
      </c>
      <c r="D342" s="5" t="s">
        <v>538</v>
      </c>
      <c r="E342" s="17">
        <v>135</v>
      </c>
      <c r="F342" s="8"/>
      <c r="G342" s="8"/>
      <c r="H342" s="8"/>
      <c r="I342" s="8"/>
      <c r="J342" s="8"/>
      <c r="K342" s="8"/>
      <c r="L342" s="8"/>
      <c r="M342" s="8"/>
      <c r="N342" s="8"/>
      <c r="O342" s="8"/>
      <c r="P342" s="8"/>
      <c r="Q342" s="8"/>
      <c r="R342" s="8"/>
      <c r="S342" s="8"/>
    </row>
    <row r="343" spans="1:19" customFormat="1" ht="30">
      <c r="A343" s="3">
        <v>2</v>
      </c>
      <c r="B343" s="23" t="s">
        <v>517</v>
      </c>
      <c r="C343" s="3" t="s">
        <v>210</v>
      </c>
      <c r="D343" s="5" t="s">
        <v>539</v>
      </c>
      <c r="E343" s="17">
        <v>5.2</v>
      </c>
      <c r="F343" s="8"/>
      <c r="G343" s="8"/>
      <c r="H343" s="8"/>
      <c r="I343" s="8"/>
      <c r="J343" s="8"/>
      <c r="K343" s="8"/>
      <c r="L343" s="8"/>
      <c r="M343" s="8"/>
      <c r="N343" s="8"/>
      <c r="O343" s="8"/>
      <c r="P343" s="8"/>
      <c r="Q343" s="8"/>
      <c r="R343" s="8"/>
      <c r="S343" s="8"/>
    </row>
    <row r="344" spans="1:19" customFormat="1" ht="30">
      <c r="A344" s="3">
        <v>5</v>
      </c>
      <c r="B344" s="60" t="s">
        <v>517</v>
      </c>
      <c r="C344" s="4" t="s">
        <v>210</v>
      </c>
      <c r="D344" s="5" t="s">
        <v>540</v>
      </c>
      <c r="E344" s="6">
        <v>1.5</v>
      </c>
      <c r="F344" s="10"/>
      <c r="G344" s="10"/>
      <c r="H344" s="10"/>
      <c r="I344" s="10"/>
      <c r="J344" s="10"/>
      <c r="K344" s="10"/>
      <c r="L344" s="10"/>
      <c r="M344" s="10"/>
      <c r="N344" s="10"/>
      <c r="O344" s="10"/>
      <c r="P344" s="10"/>
      <c r="Q344" s="10"/>
      <c r="R344" s="10"/>
      <c r="S344" s="10"/>
    </row>
    <row r="345" spans="1:19" customFormat="1" ht="46.5" customHeight="1">
      <c r="A345" s="3">
        <v>6</v>
      </c>
      <c r="B345" s="60" t="s">
        <v>517</v>
      </c>
      <c r="C345" s="4" t="s">
        <v>210</v>
      </c>
      <c r="D345" s="5" t="s">
        <v>541</v>
      </c>
      <c r="E345" s="6">
        <v>1.5</v>
      </c>
      <c r="F345" s="10"/>
      <c r="G345" s="10"/>
      <c r="H345" s="10"/>
      <c r="I345" s="10"/>
      <c r="J345" s="10"/>
      <c r="K345" s="10"/>
      <c r="L345" s="10"/>
      <c r="M345" s="10"/>
      <c r="N345" s="10"/>
      <c r="O345" s="10"/>
      <c r="P345" s="10"/>
      <c r="Q345" s="10"/>
      <c r="R345" s="10"/>
      <c r="S345" s="10"/>
    </row>
    <row r="346" spans="1:19" customFormat="1" ht="45">
      <c r="A346" s="3">
        <v>7</v>
      </c>
      <c r="B346" s="60" t="s">
        <v>517</v>
      </c>
      <c r="C346" s="4" t="s">
        <v>210</v>
      </c>
      <c r="D346" s="5" t="s">
        <v>542</v>
      </c>
      <c r="E346" s="6">
        <v>40</v>
      </c>
      <c r="F346" s="10"/>
      <c r="G346" s="10"/>
      <c r="H346" s="10"/>
      <c r="I346" s="10"/>
      <c r="J346" s="10"/>
      <c r="K346" s="10"/>
      <c r="L346" s="10"/>
      <c r="M346" s="10"/>
      <c r="N346" s="10"/>
      <c r="O346" s="10"/>
      <c r="P346" s="10"/>
      <c r="Q346" s="10"/>
      <c r="R346" s="10"/>
      <c r="S346" s="10"/>
    </row>
    <row r="347" spans="1:19" customFormat="1" ht="45">
      <c r="A347" s="3">
        <v>7</v>
      </c>
      <c r="B347" s="60" t="s">
        <v>517</v>
      </c>
      <c r="C347" s="4" t="s">
        <v>210</v>
      </c>
      <c r="D347" s="5" t="s">
        <v>543</v>
      </c>
      <c r="E347" s="6">
        <v>4</v>
      </c>
      <c r="F347" s="9"/>
      <c r="G347" s="9"/>
      <c r="H347" s="9"/>
      <c r="I347" s="9"/>
      <c r="J347" s="9"/>
      <c r="K347" s="9"/>
      <c r="L347" s="9"/>
      <c r="M347" s="9"/>
      <c r="N347" s="9"/>
      <c r="O347" s="9"/>
      <c r="P347" s="9"/>
      <c r="Q347" s="9"/>
      <c r="R347" s="9"/>
      <c r="S347" s="9"/>
    </row>
    <row r="348" spans="1:19" ht="30.75" customHeight="1">
      <c r="A348" s="52">
        <v>9</v>
      </c>
      <c r="B348" s="60" t="s">
        <v>517</v>
      </c>
      <c r="C348" s="53" t="s">
        <v>210</v>
      </c>
      <c r="D348" s="5" t="s">
        <v>544</v>
      </c>
      <c r="E348" s="6">
        <v>27</v>
      </c>
      <c r="F348" s="9"/>
      <c r="G348" s="9"/>
      <c r="H348" s="9"/>
      <c r="I348" s="9"/>
      <c r="J348" s="9"/>
      <c r="K348" s="9"/>
      <c r="L348" s="9"/>
      <c r="M348" s="9"/>
      <c r="N348" s="9"/>
      <c r="O348" s="9"/>
      <c r="P348" s="9"/>
      <c r="Q348" s="9"/>
      <c r="R348" s="9"/>
      <c r="S348" s="9"/>
    </row>
    <row r="349" spans="1:19" ht="30">
      <c r="A349" s="52">
        <v>1</v>
      </c>
      <c r="B349" s="60" t="s">
        <v>517</v>
      </c>
      <c r="C349" s="53" t="s">
        <v>210</v>
      </c>
      <c r="D349" s="5" t="s">
        <v>545</v>
      </c>
      <c r="E349" s="6">
        <v>10</v>
      </c>
      <c r="F349" s="7"/>
      <c r="G349" s="7"/>
      <c r="H349" s="7"/>
      <c r="I349" s="7"/>
      <c r="J349" s="7"/>
      <c r="K349" s="7"/>
      <c r="L349" s="7"/>
      <c r="M349" s="7"/>
      <c r="N349" s="7"/>
      <c r="O349" s="7"/>
      <c r="P349" s="7"/>
      <c r="Q349" s="7"/>
      <c r="R349" s="7"/>
      <c r="S349" s="7"/>
    </row>
    <row r="350" spans="1:19" ht="61.5" customHeight="1">
      <c r="A350" s="8">
        <v>1</v>
      </c>
      <c r="B350" s="63" t="s">
        <v>517</v>
      </c>
      <c r="C350" s="54" t="s">
        <v>546</v>
      </c>
      <c r="D350" s="12" t="s">
        <v>547</v>
      </c>
      <c r="E350" s="37">
        <v>350</v>
      </c>
      <c r="F350"/>
      <c r="G350"/>
      <c r="H350"/>
      <c r="I350"/>
      <c r="J350"/>
      <c r="K350"/>
      <c r="L350"/>
      <c r="M350"/>
      <c r="N350"/>
      <c r="O350"/>
      <c r="P350"/>
      <c r="Q350"/>
      <c r="R350"/>
      <c r="S350"/>
    </row>
    <row r="351" spans="1:19" ht="30">
      <c r="A351" s="52">
        <v>1</v>
      </c>
      <c r="B351" s="60" t="s">
        <v>517</v>
      </c>
      <c r="C351" s="53" t="s">
        <v>548</v>
      </c>
      <c r="D351" s="5" t="s">
        <v>549</v>
      </c>
      <c r="E351" s="17">
        <v>30.99</v>
      </c>
      <c r="F351" s="8"/>
      <c r="G351" s="8"/>
      <c r="H351" s="8"/>
      <c r="I351" s="8"/>
      <c r="J351" s="8"/>
      <c r="K351" s="8"/>
      <c r="L351" s="8"/>
      <c r="M351" s="8"/>
      <c r="N351" s="8"/>
      <c r="O351" s="8"/>
      <c r="P351" s="8"/>
      <c r="Q351" s="8"/>
      <c r="R351" s="8"/>
      <c r="S351" s="8"/>
    </row>
    <row r="352" spans="1:19" ht="29.25" customHeight="1">
      <c r="A352" s="52">
        <v>2</v>
      </c>
      <c r="B352" s="23" t="s">
        <v>517</v>
      </c>
      <c r="C352" s="52" t="s">
        <v>517</v>
      </c>
      <c r="D352" s="55" t="s">
        <v>550</v>
      </c>
      <c r="E352" s="17">
        <v>370</v>
      </c>
      <c r="F352" s="8"/>
      <c r="G352" s="8"/>
      <c r="H352" s="8"/>
      <c r="I352" s="8"/>
      <c r="J352" s="8"/>
      <c r="K352" s="8"/>
      <c r="L352" s="8"/>
      <c r="M352" s="8"/>
      <c r="N352" s="8"/>
      <c r="O352" s="8"/>
      <c r="P352" s="8"/>
      <c r="Q352" s="8"/>
      <c r="R352" s="8"/>
      <c r="S352" s="8"/>
    </row>
    <row r="353" spans="1:19" ht="31.5" customHeight="1">
      <c r="A353" s="52">
        <v>3</v>
      </c>
      <c r="B353" s="23" t="s">
        <v>517</v>
      </c>
      <c r="C353" s="52" t="s">
        <v>517</v>
      </c>
      <c r="D353" s="5" t="s">
        <v>551</v>
      </c>
      <c r="E353" s="17">
        <v>45</v>
      </c>
      <c r="F353" s="8"/>
      <c r="G353" s="8"/>
      <c r="H353" s="8"/>
      <c r="I353" s="8"/>
      <c r="J353" s="8"/>
      <c r="K353" s="8"/>
      <c r="L353" s="8"/>
      <c r="M353" s="8"/>
      <c r="N353" s="8"/>
      <c r="O353" s="8"/>
      <c r="P353" s="8"/>
      <c r="Q353" s="8"/>
      <c r="R353" s="8"/>
      <c r="S353" s="8"/>
    </row>
    <row r="354" spans="1:19" ht="45">
      <c r="A354" s="52">
        <v>6</v>
      </c>
      <c r="B354" s="23" t="s">
        <v>517</v>
      </c>
      <c r="C354" s="52" t="s">
        <v>517</v>
      </c>
      <c r="D354" s="5" t="s">
        <v>552</v>
      </c>
      <c r="E354" s="17">
        <v>27</v>
      </c>
      <c r="F354" s="8"/>
      <c r="G354" s="8"/>
      <c r="H354" s="8"/>
      <c r="I354" s="8"/>
      <c r="J354" s="8"/>
      <c r="K354" s="8"/>
      <c r="L354" s="8"/>
      <c r="M354" s="8"/>
      <c r="N354" s="8"/>
      <c r="O354" s="8"/>
      <c r="P354" s="8"/>
      <c r="Q354" s="8"/>
      <c r="R354" s="8"/>
      <c r="S354" s="8"/>
    </row>
    <row r="355" spans="1:19" ht="45">
      <c r="A355" s="52">
        <v>7</v>
      </c>
      <c r="B355" s="23" t="s">
        <v>517</v>
      </c>
      <c r="C355" s="52" t="s">
        <v>517</v>
      </c>
      <c r="D355" s="5" t="s">
        <v>553</v>
      </c>
      <c r="E355" s="17">
        <v>300</v>
      </c>
      <c r="F355" s="8"/>
      <c r="G355" s="8"/>
      <c r="H355" s="8"/>
      <c r="I355" s="8"/>
      <c r="J355" s="8"/>
      <c r="K355" s="8"/>
      <c r="L355" s="8"/>
      <c r="M355" s="8"/>
      <c r="N355" s="8"/>
      <c r="O355" s="8"/>
      <c r="P355" s="8"/>
      <c r="Q355" s="8"/>
      <c r="R355" s="8"/>
      <c r="S355" s="8"/>
    </row>
    <row r="356" spans="1:19" ht="30.75" customHeight="1">
      <c r="A356" s="52">
        <v>3</v>
      </c>
      <c r="B356" s="23" t="s">
        <v>517</v>
      </c>
      <c r="C356" s="52" t="s">
        <v>517</v>
      </c>
      <c r="D356" s="5" t="s">
        <v>554</v>
      </c>
      <c r="E356" s="17">
        <v>3.1</v>
      </c>
      <c r="F356" s="8"/>
      <c r="G356" s="8"/>
      <c r="H356" s="8"/>
      <c r="I356" s="8"/>
      <c r="J356" s="8"/>
      <c r="K356" s="8"/>
      <c r="L356" s="8"/>
      <c r="M356" s="8"/>
      <c r="N356" s="8"/>
      <c r="O356" s="8"/>
      <c r="P356" s="8"/>
      <c r="Q356" s="8"/>
      <c r="R356" s="8"/>
      <c r="S356" s="8"/>
    </row>
    <row r="357" spans="1:19" ht="30">
      <c r="A357" s="52">
        <v>2</v>
      </c>
      <c r="B357" s="60" t="s">
        <v>517</v>
      </c>
      <c r="C357" s="53" t="s">
        <v>517</v>
      </c>
      <c r="D357" s="5" t="s">
        <v>555</v>
      </c>
      <c r="E357" s="6">
        <v>300</v>
      </c>
      <c r="F357" s="10"/>
      <c r="G357" s="10"/>
      <c r="H357" s="10"/>
      <c r="I357" s="10"/>
      <c r="J357" s="10"/>
      <c r="K357" s="10"/>
      <c r="L357" s="10"/>
      <c r="M357" s="10"/>
      <c r="N357" s="10"/>
      <c r="O357" s="10"/>
      <c r="P357" s="10"/>
      <c r="Q357" s="10"/>
      <c r="R357" s="10"/>
      <c r="S357" s="10"/>
    </row>
    <row r="358" spans="1:19" ht="45">
      <c r="A358" s="52">
        <v>2</v>
      </c>
      <c r="B358" s="60" t="s">
        <v>517</v>
      </c>
      <c r="C358" s="53" t="s">
        <v>517</v>
      </c>
      <c r="D358" s="5" t="s">
        <v>556</v>
      </c>
      <c r="E358" s="6">
        <v>14.25</v>
      </c>
      <c r="F358" s="9"/>
      <c r="G358" s="9"/>
      <c r="H358" s="9"/>
      <c r="I358" s="9"/>
      <c r="J358" s="9"/>
      <c r="K358" s="9"/>
      <c r="L358" s="9"/>
      <c r="M358" s="9"/>
      <c r="N358" s="9"/>
      <c r="O358" s="9"/>
      <c r="P358" s="9"/>
      <c r="Q358" s="9"/>
      <c r="R358" s="9"/>
      <c r="S358" s="9"/>
    </row>
    <row r="359" spans="1:19" ht="45">
      <c r="A359" s="52">
        <v>4</v>
      </c>
      <c r="B359" s="60" t="s">
        <v>517</v>
      </c>
      <c r="C359" s="53" t="s">
        <v>517</v>
      </c>
      <c r="D359" s="5" t="s">
        <v>557</v>
      </c>
      <c r="E359" s="6">
        <v>14.4</v>
      </c>
      <c r="F359" s="9"/>
      <c r="G359" s="9"/>
      <c r="H359" s="9"/>
      <c r="I359" s="9"/>
      <c r="J359" s="9"/>
      <c r="K359" s="9"/>
      <c r="L359" s="9"/>
      <c r="M359" s="9"/>
      <c r="N359" s="9"/>
      <c r="O359" s="9"/>
      <c r="P359" s="9"/>
      <c r="Q359" s="9"/>
      <c r="R359" s="9"/>
      <c r="S359" s="9"/>
    </row>
    <row r="360" spans="1:19" ht="30">
      <c r="A360" s="52">
        <v>6</v>
      </c>
      <c r="B360" s="60" t="s">
        <v>517</v>
      </c>
      <c r="C360" s="53" t="s">
        <v>517</v>
      </c>
      <c r="D360" s="5" t="s">
        <v>558</v>
      </c>
      <c r="E360" s="6">
        <v>6.3</v>
      </c>
      <c r="F360" s="9"/>
      <c r="G360" s="9"/>
      <c r="H360" s="9"/>
      <c r="I360" s="9"/>
      <c r="J360" s="9"/>
      <c r="K360" s="9"/>
      <c r="L360" s="9"/>
      <c r="M360" s="9"/>
      <c r="N360" s="9"/>
      <c r="O360" s="9"/>
      <c r="P360" s="9"/>
      <c r="Q360" s="9"/>
      <c r="R360" s="9"/>
      <c r="S360" s="9"/>
    </row>
    <row r="361" spans="1:19" ht="30">
      <c r="A361" s="52">
        <v>8</v>
      </c>
      <c r="B361" s="60" t="s">
        <v>517</v>
      </c>
      <c r="C361" s="53" t="s">
        <v>517</v>
      </c>
      <c r="D361" s="5" t="s">
        <v>559</v>
      </c>
      <c r="E361" s="6">
        <v>31</v>
      </c>
      <c r="F361" s="9"/>
      <c r="G361" s="9"/>
      <c r="H361" s="9"/>
      <c r="I361" s="9"/>
      <c r="J361" s="9"/>
      <c r="K361" s="9"/>
      <c r="L361" s="9"/>
      <c r="M361" s="9"/>
      <c r="N361" s="9"/>
      <c r="O361" s="9"/>
      <c r="P361" s="9"/>
      <c r="Q361" s="9"/>
      <c r="R361" s="9"/>
      <c r="S361" s="9"/>
    </row>
    <row r="362" spans="1:19" ht="60" customHeight="1">
      <c r="A362" s="52">
        <v>2</v>
      </c>
      <c r="B362" s="60" t="s">
        <v>517</v>
      </c>
      <c r="C362" s="53" t="s">
        <v>517</v>
      </c>
      <c r="D362" s="56" t="s">
        <v>560</v>
      </c>
      <c r="E362" s="6">
        <v>42</v>
      </c>
      <c r="F362" s="7"/>
      <c r="G362" s="7"/>
      <c r="H362" s="7"/>
      <c r="I362" s="7"/>
      <c r="J362" s="7"/>
      <c r="K362" s="7"/>
      <c r="L362" s="7"/>
      <c r="M362" s="7"/>
      <c r="N362" s="7"/>
      <c r="O362" s="7"/>
      <c r="P362" s="7"/>
      <c r="Q362" s="7"/>
      <c r="R362" s="7"/>
      <c r="S362" s="7"/>
    </row>
    <row r="363" spans="1:19" ht="46.5" customHeight="1">
      <c r="A363" s="52">
        <v>1</v>
      </c>
      <c r="B363" s="60" t="s">
        <v>517</v>
      </c>
      <c r="C363" s="53" t="s">
        <v>517</v>
      </c>
      <c r="D363" s="56" t="s">
        <v>561</v>
      </c>
      <c r="E363" s="57">
        <v>13.7</v>
      </c>
      <c r="F363"/>
      <c r="G363"/>
      <c r="H363"/>
      <c r="I363"/>
      <c r="J363"/>
      <c r="K363"/>
      <c r="L363"/>
      <c r="M363"/>
      <c r="N363"/>
      <c r="O363"/>
      <c r="P363"/>
      <c r="Q363"/>
      <c r="R363"/>
      <c r="S363"/>
    </row>
    <row r="364" spans="1:19" ht="30">
      <c r="B364" s="39" t="s">
        <v>517</v>
      </c>
      <c r="C364" s="58" t="s">
        <v>517</v>
      </c>
      <c r="D364" s="33" t="s">
        <v>562</v>
      </c>
      <c r="E364" s="25">
        <v>88</v>
      </c>
    </row>
    <row r="365" spans="1:19" s="8" customFormat="1" ht="60">
      <c r="A365" s="3">
        <v>5</v>
      </c>
      <c r="B365" s="60" t="s">
        <v>71</v>
      </c>
      <c r="C365" s="4" t="s">
        <v>72</v>
      </c>
      <c r="D365" s="5" t="s">
        <v>77</v>
      </c>
      <c r="E365" s="6">
        <v>9</v>
      </c>
      <c r="F365" s="9"/>
      <c r="G365" s="9"/>
      <c r="H365" s="9"/>
      <c r="I365" s="9"/>
      <c r="J365" s="9"/>
      <c r="K365" s="9"/>
      <c r="L365" s="9"/>
      <c r="M365" s="9"/>
      <c r="N365" s="9"/>
      <c r="O365" s="9"/>
      <c r="P365" s="9"/>
      <c r="Q365" s="9"/>
      <c r="R365" s="9"/>
      <c r="S365" s="9"/>
    </row>
    <row r="366" spans="1:19" s="10" customFormat="1" ht="30">
      <c r="A366" s="3">
        <v>1</v>
      </c>
      <c r="B366" s="60" t="s">
        <v>207</v>
      </c>
      <c r="C366" s="4" t="s">
        <v>208</v>
      </c>
      <c r="D366" s="5" t="s">
        <v>209</v>
      </c>
      <c r="E366" s="6">
        <v>7</v>
      </c>
    </row>
    <row r="367" spans="1:19" s="10" customFormat="1" ht="45">
      <c r="A367" s="3">
        <v>3</v>
      </c>
      <c r="B367" s="60" t="s">
        <v>207</v>
      </c>
      <c r="C367" s="4" t="s">
        <v>210</v>
      </c>
      <c r="D367" s="5" t="s">
        <v>211</v>
      </c>
      <c r="E367" s="6">
        <v>80</v>
      </c>
      <c r="F367" s="7"/>
      <c r="G367" s="7"/>
      <c r="H367" s="7"/>
      <c r="I367" s="7"/>
      <c r="J367" s="7"/>
      <c r="K367" s="7"/>
      <c r="L367" s="7"/>
      <c r="M367" s="7"/>
      <c r="N367" s="7"/>
      <c r="O367" s="7"/>
      <c r="P367" s="7"/>
      <c r="Q367" s="7"/>
      <c r="R367" s="7"/>
      <c r="S367" s="7"/>
    </row>
    <row r="368" spans="1:19" s="70" customFormat="1" ht="31.5" customHeight="1">
      <c r="A368" s="66"/>
      <c r="B368" s="67"/>
      <c r="C368" s="67"/>
      <c r="D368" s="67" t="s">
        <v>517</v>
      </c>
      <c r="E368" s="72">
        <f>SUM(E319:E367)</f>
        <v>2837.17</v>
      </c>
    </row>
    <row r="369" spans="1:19" s="8" customFormat="1">
      <c r="A369" s="23">
        <v>1</v>
      </c>
      <c r="B369" s="60" t="s">
        <v>78</v>
      </c>
      <c r="C369" s="24" t="s">
        <v>79</v>
      </c>
      <c r="D369" s="21" t="s">
        <v>80</v>
      </c>
      <c r="E369" s="25">
        <v>1600</v>
      </c>
      <c r="F369" s="2"/>
      <c r="G369" s="2"/>
      <c r="H369" s="2"/>
      <c r="I369" s="2"/>
      <c r="J369" s="2"/>
      <c r="K369" s="2"/>
      <c r="L369" s="2"/>
      <c r="M369" s="2"/>
      <c r="N369" s="2"/>
      <c r="O369" s="2"/>
      <c r="P369" s="2"/>
      <c r="Q369" s="2"/>
      <c r="R369" s="2"/>
      <c r="S369" s="2"/>
    </row>
    <row r="370" spans="1:19" s="8" customFormat="1" ht="45">
      <c r="A370" s="3">
        <v>3</v>
      </c>
      <c r="B370" s="60" t="s">
        <v>78</v>
      </c>
      <c r="C370" s="4" t="s">
        <v>81</v>
      </c>
      <c r="D370" s="5" t="s">
        <v>82</v>
      </c>
      <c r="E370" s="17">
        <v>58.13</v>
      </c>
    </row>
    <row r="371" spans="1:19" s="8" customFormat="1" ht="60">
      <c r="A371" s="3">
        <v>4</v>
      </c>
      <c r="B371" s="60" t="s">
        <v>78</v>
      </c>
      <c r="C371" s="4" t="s">
        <v>83</v>
      </c>
      <c r="D371" s="5" t="s">
        <v>84</v>
      </c>
      <c r="E371" s="17">
        <v>17.579999999999998</v>
      </c>
    </row>
    <row r="372" spans="1:19" s="8" customFormat="1" ht="45">
      <c r="A372" s="3">
        <v>5</v>
      </c>
      <c r="B372" s="60" t="s">
        <v>78</v>
      </c>
      <c r="C372" s="4" t="s">
        <v>83</v>
      </c>
      <c r="D372" s="5" t="s">
        <v>85</v>
      </c>
      <c r="E372" s="17">
        <v>22.81</v>
      </c>
    </row>
    <row r="373" spans="1:19" s="8" customFormat="1" ht="60">
      <c r="A373" s="3">
        <v>6</v>
      </c>
      <c r="B373" s="60" t="s">
        <v>78</v>
      </c>
      <c r="C373" s="4" t="s">
        <v>83</v>
      </c>
      <c r="D373" s="5" t="s">
        <v>86</v>
      </c>
      <c r="E373" s="17">
        <v>25.373000000000001</v>
      </c>
    </row>
    <row r="374" spans="1:19" s="8" customFormat="1" ht="46.5" customHeight="1">
      <c r="A374" s="3">
        <v>1</v>
      </c>
      <c r="B374" s="60" t="s">
        <v>78</v>
      </c>
      <c r="C374" s="4" t="s">
        <v>83</v>
      </c>
      <c r="D374" s="5" t="s">
        <v>87</v>
      </c>
      <c r="E374" s="17">
        <v>55</v>
      </c>
    </row>
    <row r="375" spans="1:19" s="8" customFormat="1" ht="43.5" customHeight="1">
      <c r="A375" s="3">
        <v>2</v>
      </c>
      <c r="B375" s="60" t="s">
        <v>78</v>
      </c>
      <c r="C375" s="4" t="s">
        <v>83</v>
      </c>
      <c r="D375" s="5" t="s">
        <v>88</v>
      </c>
      <c r="E375" s="17">
        <v>46.39</v>
      </c>
    </row>
    <row r="376" spans="1:19" s="8" customFormat="1" ht="30">
      <c r="A376" s="3">
        <v>2</v>
      </c>
      <c r="B376" s="60" t="s">
        <v>78</v>
      </c>
      <c r="C376" s="4" t="s">
        <v>81</v>
      </c>
      <c r="D376" s="5" t="s">
        <v>89</v>
      </c>
      <c r="E376" s="6">
        <v>15.16</v>
      </c>
      <c r="F376" s="10"/>
      <c r="G376" s="10"/>
      <c r="H376" s="10"/>
      <c r="I376" s="10"/>
      <c r="J376" s="10"/>
      <c r="K376" s="10"/>
      <c r="L376" s="10"/>
      <c r="M376" s="10"/>
      <c r="N376" s="10"/>
      <c r="O376" s="10"/>
      <c r="P376" s="10"/>
      <c r="Q376" s="10"/>
      <c r="R376" s="10"/>
      <c r="S376" s="10"/>
    </row>
    <row r="377" spans="1:19" s="8" customFormat="1" ht="48.75" customHeight="1">
      <c r="A377" s="3">
        <v>4</v>
      </c>
      <c r="B377" s="60" t="s">
        <v>78</v>
      </c>
      <c r="C377" s="4" t="s">
        <v>83</v>
      </c>
      <c r="D377" s="5" t="s">
        <v>90</v>
      </c>
      <c r="E377" s="6">
        <v>3.4649999999999999</v>
      </c>
      <c r="F377" s="9"/>
      <c r="G377" s="9"/>
      <c r="H377" s="9"/>
      <c r="I377" s="9"/>
      <c r="J377" s="9"/>
      <c r="K377" s="9"/>
      <c r="L377" s="9"/>
      <c r="M377" s="9"/>
      <c r="N377" s="9"/>
      <c r="O377" s="9"/>
      <c r="P377" s="9"/>
      <c r="Q377" s="9"/>
      <c r="R377" s="9"/>
      <c r="S377" s="9"/>
    </row>
    <row r="378" spans="1:19" s="8" customFormat="1" ht="60">
      <c r="A378" s="3">
        <v>5</v>
      </c>
      <c r="B378" s="60" t="s">
        <v>78</v>
      </c>
      <c r="C378" s="4" t="s">
        <v>83</v>
      </c>
      <c r="D378" s="5" t="s">
        <v>91</v>
      </c>
      <c r="E378" s="6">
        <v>2.75</v>
      </c>
      <c r="F378" s="9"/>
      <c r="G378" s="9"/>
      <c r="H378" s="9"/>
      <c r="I378" s="9"/>
      <c r="J378" s="9"/>
      <c r="K378" s="9"/>
      <c r="L378" s="9"/>
      <c r="M378" s="9"/>
      <c r="N378" s="9"/>
      <c r="O378" s="9"/>
      <c r="P378" s="9"/>
      <c r="Q378" s="9"/>
      <c r="R378" s="9"/>
      <c r="S378" s="9"/>
    </row>
    <row r="379" spans="1:19" s="8" customFormat="1" ht="60">
      <c r="A379" s="3">
        <v>6</v>
      </c>
      <c r="B379" s="60" t="s">
        <v>78</v>
      </c>
      <c r="C379" s="4" t="s">
        <v>83</v>
      </c>
      <c r="D379" s="5" t="s">
        <v>92</v>
      </c>
      <c r="E379" s="6">
        <v>2.0129999999999999</v>
      </c>
      <c r="F379" s="9"/>
      <c r="G379" s="9"/>
      <c r="H379" s="9"/>
      <c r="I379" s="9"/>
      <c r="J379" s="9"/>
      <c r="K379" s="9"/>
      <c r="L379" s="9"/>
      <c r="M379" s="9"/>
      <c r="N379" s="9"/>
      <c r="O379" s="9"/>
      <c r="P379" s="9"/>
      <c r="Q379" s="9"/>
      <c r="R379" s="9"/>
      <c r="S379" s="9"/>
    </row>
    <row r="380" spans="1:19" s="8" customFormat="1" ht="45">
      <c r="A380" s="3">
        <v>7</v>
      </c>
      <c r="B380" s="60" t="s">
        <v>78</v>
      </c>
      <c r="C380" s="4" t="s">
        <v>83</v>
      </c>
      <c r="D380" s="5" t="s">
        <v>93</v>
      </c>
      <c r="E380" s="6">
        <v>2.0129999999999999</v>
      </c>
      <c r="F380" s="9"/>
      <c r="G380" s="9"/>
      <c r="H380" s="9"/>
      <c r="I380" s="9"/>
      <c r="J380" s="9"/>
      <c r="K380" s="9"/>
      <c r="L380" s="9"/>
      <c r="M380" s="9"/>
      <c r="N380" s="9"/>
      <c r="O380" s="9"/>
      <c r="P380" s="9"/>
      <c r="Q380" s="9"/>
      <c r="R380" s="9"/>
      <c r="S380" s="9"/>
    </row>
    <row r="381" spans="1:19" s="8" customFormat="1" ht="47.25" customHeight="1">
      <c r="A381" s="3">
        <v>8</v>
      </c>
      <c r="B381" s="60" t="s">
        <v>78</v>
      </c>
      <c r="C381" s="4" t="s">
        <v>83</v>
      </c>
      <c r="D381" s="5" t="s">
        <v>94</v>
      </c>
      <c r="E381" s="6">
        <v>4.28</v>
      </c>
      <c r="F381" s="9"/>
      <c r="G381" s="9"/>
      <c r="H381" s="9"/>
      <c r="I381" s="9"/>
      <c r="J381" s="9"/>
      <c r="K381" s="9"/>
      <c r="L381" s="9"/>
      <c r="M381" s="9"/>
      <c r="N381" s="9"/>
      <c r="O381" s="9"/>
      <c r="P381" s="9"/>
      <c r="Q381" s="9"/>
      <c r="R381" s="9"/>
      <c r="S381" s="9"/>
    </row>
    <row r="382" spans="1:19" s="8" customFormat="1" ht="48.75" customHeight="1">
      <c r="A382" s="3">
        <v>9</v>
      </c>
      <c r="B382" s="60" t="s">
        <v>78</v>
      </c>
      <c r="C382" s="4" t="s">
        <v>83</v>
      </c>
      <c r="D382" s="5" t="s">
        <v>95</v>
      </c>
      <c r="E382" s="6">
        <v>3.4350000000000001</v>
      </c>
      <c r="F382" s="9"/>
      <c r="G382" s="9"/>
      <c r="H382" s="9"/>
      <c r="I382" s="9"/>
      <c r="J382" s="9"/>
      <c r="K382" s="9"/>
      <c r="L382" s="9"/>
      <c r="M382" s="9"/>
      <c r="N382" s="9"/>
      <c r="O382" s="9"/>
      <c r="P382" s="9"/>
      <c r="Q382" s="9"/>
      <c r="R382" s="9"/>
      <c r="S382" s="9"/>
    </row>
    <row r="383" spans="1:19" s="8" customFormat="1" ht="49.5" customHeight="1">
      <c r="A383" s="3">
        <v>10</v>
      </c>
      <c r="B383" s="60" t="s">
        <v>78</v>
      </c>
      <c r="C383" s="4" t="s">
        <v>83</v>
      </c>
      <c r="D383" s="5" t="s">
        <v>96</v>
      </c>
      <c r="E383" s="6">
        <v>3.4350000000000001</v>
      </c>
      <c r="F383" s="9"/>
      <c r="G383" s="9"/>
      <c r="H383" s="9"/>
      <c r="I383" s="9"/>
      <c r="J383" s="9"/>
      <c r="K383" s="9"/>
      <c r="L383" s="9"/>
      <c r="M383" s="9"/>
      <c r="N383" s="9"/>
      <c r="O383" s="9"/>
      <c r="P383" s="9"/>
      <c r="Q383" s="9"/>
      <c r="R383" s="9"/>
      <c r="S383" s="9"/>
    </row>
    <row r="384" spans="1:19" s="8" customFormat="1" ht="45">
      <c r="A384" s="3">
        <v>11</v>
      </c>
      <c r="B384" s="60" t="s">
        <v>78</v>
      </c>
      <c r="C384" s="4" t="s">
        <v>83</v>
      </c>
      <c r="D384" s="5" t="s">
        <v>97</v>
      </c>
      <c r="E384" s="6">
        <v>5.883</v>
      </c>
      <c r="F384" s="9"/>
      <c r="G384" s="9"/>
      <c r="H384" s="9"/>
      <c r="I384" s="9"/>
      <c r="J384" s="9"/>
      <c r="K384" s="9"/>
      <c r="L384" s="9"/>
      <c r="M384" s="9"/>
      <c r="N384" s="9"/>
      <c r="O384" s="9"/>
      <c r="P384" s="9"/>
      <c r="Q384" s="9"/>
      <c r="R384" s="9"/>
      <c r="S384" s="9"/>
    </row>
    <row r="385" spans="1:19" s="8" customFormat="1" ht="75.75" customHeight="1">
      <c r="A385" s="3">
        <v>3</v>
      </c>
      <c r="B385" s="60" t="s">
        <v>78</v>
      </c>
      <c r="C385" s="4" t="s">
        <v>98</v>
      </c>
      <c r="D385" s="5" t="s">
        <v>99</v>
      </c>
      <c r="E385" s="17">
        <v>6.5</v>
      </c>
    </row>
    <row r="386" spans="1:19" s="8" customFormat="1" ht="60" customHeight="1">
      <c r="A386" s="3">
        <v>4</v>
      </c>
      <c r="B386" s="60" t="s">
        <v>78</v>
      </c>
      <c r="C386" s="4" t="s">
        <v>98</v>
      </c>
      <c r="D386" s="5" t="s">
        <v>100</v>
      </c>
      <c r="E386" s="17">
        <v>6.8</v>
      </c>
    </row>
    <row r="387" spans="1:19" s="8" customFormat="1" ht="45">
      <c r="A387" s="3">
        <v>1</v>
      </c>
      <c r="B387" s="60" t="s">
        <v>78</v>
      </c>
      <c r="C387" s="4" t="s">
        <v>101</v>
      </c>
      <c r="D387" s="5" t="s">
        <v>102</v>
      </c>
      <c r="E387" s="17">
        <v>87.17</v>
      </c>
    </row>
    <row r="388" spans="1:19" s="8" customFormat="1" ht="35.25" customHeight="1">
      <c r="A388" s="3">
        <v>2</v>
      </c>
      <c r="B388" s="60" t="s">
        <v>78</v>
      </c>
      <c r="C388" s="4" t="s">
        <v>101</v>
      </c>
      <c r="D388" s="5" t="s">
        <v>103</v>
      </c>
      <c r="E388" s="17">
        <v>8</v>
      </c>
    </row>
    <row r="389" spans="1:19" s="8" customFormat="1" ht="45">
      <c r="A389" s="3">
        <v>8</v>
      </c>
      <c r="B389" s="60" t="s">
        <v>78</v>
      </c>
      <c r="C389" s="4" t="s">
        <v>101</v>
      </c>
      <c r="D389" s="5" t="s">
        <v>104</v>
      </c>
      <c r="E389" s="17">
        <v>14</v>
      </c>
    </row>
    <row r="390" spans="1:19" s="8" customFormat="1" ht="45">
      <c r="A390" s="3">
        <v>9</v>
      </c>
      <c r="B390" s="60" t="s">
        <v>78</v>
      </c>
      <c r="C390" s="4" t="s">
        <v>101</v>
      </c>
      <c r="D390" s="5" t="s">
        <v>105</v>
      </c>
      <c r="E390" s="17">
        <v>4.7</v>
      </c>
    </row>
    <row r="391" spans="1:19" s="8" customFormat="1" ht="45">
      <c r="A391" s="3">
        <v>10</v>
      </c>
      <c r="B391" s="60" t="s">
        <v>78</v>
      </c>
      <c r="C391" s="4" t="s">
        <v>101</v>
      </c>
      <c r="D391" s="5" t="s">
        <v>106</v>
      </c>
      <c r="E391" s="17">
        <v>17.5</v>
      </c>
    </row>
    <row r="392" spans="1:19" s="8" customFormat="1" ht="50.25" customHeight="1">
      <c r="A392" s="3">
        <v>11</v>
      </c>
      <c r="B392" s="60" t="s">
        <v>78</v>
      </c>
      <c r="C392" s="4" t="s">
        <v>101</v>
      </c>
      <c r="D392" s="5" t="s">
        <v>107</v>
      </c>
      <c r="E392" s="17">
        <v>2.56</v>
      </c>
    </row>
    <row r="393" spans="1:19" s="8" customFormat="1" ht="53.25" customHeight="1">
      <c r="A393" s="3">
        <v>12</v>
      </c>
      <c r="B393" s="60" t="s">
        <v>78</v>
      </c>
      <c r="C393" s="4" t="s">
        <v>101</v>
      </c>
      <c r="D393" s="5" t="s">
        <v>108</v>
      </c>
      <c r="E393" s="17">
        <v>5.59</v>
      </c>
    </row>
    <row r="394" spans="1:19" s="8" customFormat="1" ht="30">
      <c r="A394" s="3">
        <v>1</v>
      </c>
      <c r="B394" s="60" t="s">
        <v>78</v>
      </c>
      <c r="C394" s="4" t="s">
        <v>101</v>
      </c>
      <c r="D394" s="5" t="s">
        <v>109</v>
      </c>
      <c r="E394" s="6">
        <v>10.29</v>
      </c>
      <c r="F394" s="10"/>
      <c r="G394" s="10"/>
      <c r="H394" s="10"/>
      <c r="I394" s="10"/>
      <c r="J394" s="10"/>
      <c r="K394" s="10"/>
      <c r="L394" s="10"/>
      <c r="M394" s="10"/>
      <c r="N394" s="10"/>
      <c r="O394" s="10"/>
      <c r="P394" s="10"/>
      <c r="Q394" s="10"/>
      <c r="R394" s="10"/>
      <c r="S394" s="10"/>
    </row>
    <row r="395" spans="1:19" s="8" customFormat="1" ht="30">
      <c r="A395" s="3">
        <v>3</v>
      </c>
      <c r="B395" s="60" t="s">
        <v>78</v>
      </c>
      <c r="C395" s="4" t="s">
        <v>101</v>
      </c>
      <c r="D395" s="5" t="s">
        <v>110</v>
      </c>
      <c r="E395" s="6">
        <v>1.48</v>
      </c>
      <c r="F395" s="10"/>
      <c r="G395" s="10"/>
      <c r="H395" s="10"/>
      <c r="I395" s="10"/>
      <c r="J395" s="10"/>
      <c r="K395" s="10"/>
      <c r="L395" s="10"/>
      <c r="M395" s="10"/>
      <c r="N395" s="10"/>
      <c r="O395" s="10"/>
      <c r="P395" s="10"/>
      <c r="Q395" s="10"/>
      <c r="R395" s="10"/>
      <c r="S395" s="10"/>
    </row>
    <row r="396" spans="1:19" s="8" customFormat="1">
      <c r="A396" s="3">
        <v>4</v>
      </c>
      <c r="B396" s="60" t="s">
        <v>78</v>
      </c>
      <c r="C396" s="4" t="s">
        <v>101</v>
      </c>
      <c r="D396" s="5" t="s">
        <v>111</v>
      </c>
      <c r="E396" s="6">
        <v>7</v>
      </c>
      <c r="F396" s="10"/>
      <c r="G396" s="10"/>
      <c r="H396" s="10"/>
      <c r="I396" s="10"/>
      <c r="J396" s="10"/>
      <c r="K396" s="10"/>
      <c r="L396" s="10"/>
      <c r="M396" s="10"/>
      <c r="N396" s="10"/>
      <c r="O396" s="10"/>
      <c r="P396" s="10"/>
      <c r="Q396" s="10"/>
      <c r="R396" s="10"/>
      <c r="S396" s="10"/>
    </row>
    <row r="397" spans="1:19" s="8" customFormat="1" ht="30">
      <c r="A397" s="3">
        <v>5</v>
      </c>
      <c r="B397" s="60" t="s">
        <v>78</v>
      </c>
      <c r="C397" s="4" t="s">
        <v>101</v>
      </c>
      <c r="D397" s="5" t="s">
        <v>112</v>
      </c>
      <c r="E397" s="6">
        <v>2.2000000000000002</v>
      </c>
      <c r="F397" s="10"/>
      <c r="G397" s="10"/>
      <c r="H397" s="10"/>
      <c r="I397" s="10"/>
      <c r="J397" s="10"/>
      <c r="K397" s="10"/>
      <c r="L397" s="10"/>
      <c r="M397" s="10"/>
      <c r="N397" s="10"/>
      <c r="O397" s="10"/>
      <c r="P397" s="10"/>
      <c r="Q397" s="10"/>
      <c r="R397" s="10"/>
      <c r="S397" s="10"/>
    </row>
    <row r="398" spans="1:19" s="8" customFormat="1" ht="30">
      <c r="A398" s="3">
        <v>6</v>
      </c>
      <c r="B398" s="60" t="s">
        <v>78</v>
      </c>
      <c r="C398" s="4" t="s">
        <v>101</v>
      </c>
      <c r="D398" s="5" t="s">
        <v>113</v>
      </c>
      <c r="E398" s="6">
        <v>2.2000000000000002</v>
      </c>
      <c r="F398" s="10"/>
      <c r="G398" s="10"/>
      <c r="H398" s="10"/>
      <c r="I398" s="10"/>
      <c r="J398" s="10"/>
      <c r="K398" s="10"/>
      <c r="L398" s="10"/>
      <c r="M398" s="10"/>
      <c r="N398" s="10"/>
      <c r="O398" s="10"/>
      <c r="P398" s="10"/>
      <c r="Q398" s="10"/>
      <c r="R398" s="10"/>
      <c r="S398" s="10"/>
    </row>
    <row r="399" spans="1:19" s="8" customFormat="1" ht="30">
      <c r="A399" s="18">
        <v>1</v>
      </c>
      <c r="B399" s="60" t="s">
        <v>78</v>
      </c>
      <c r="C399" s="18" t="s">
        <v>101</v>
      </c>
      <c r="D399" s="19" t="s">
        <v>114</v>
      </c>
      <c r="E399" s="26">
        <v>2.69</v>
      </c>
      <c r="F399"/>
      <c r="G399"/>
      <c r="H399"/>
      <c r="I399"/>
      <c r="J399"/>
      <c r="K399"/>
      <c r="L399"/>
      <c r="M399"/>
      <c r="N399"/>
      <c r="O399"/>
      <c r="P399"/>
      <c r="Q399"/>
      <c r="R399"/>
      <c r="S399"/>
    </row>
    <row r="400" spans="1:19" s="8" customFormat="1" ht="30">
      <c r="A400" s="18">
        <v>4</v>
      </c>
      <c r="B400" s="60" t="s">
        <v>78</v>
      </c>
      <c r="C400" s="18" t="s">
        <v>101</v>
      </c>
      <c r="D400" s="27" t="s">
        <v>115</v>
      </c>
      <c r="E400" s="28">
        <v>48</v>
      </c>
      <c r="F400"/>
      <c r="G400"/>
      <c r="H400"/>
      <c r="I400"/>
      <c r="J400"/>
      <c r="K400"/>
      <c r="L400"/>
      <c r="M400"/>
      <c r="N400"/>
      <c r="O400"/>
      <c r="P400"/>
      <c r="Q400"/>
      <c r="R400"/>
      <c r="S400"/>
    </row>
    <row r="401" spans="1:19" s="8" customFormat="1" ht="45">
      <c r="A401" s="18">
        <v>5</v>
      </c>
      <c r="B401" s="60" t="s">
        <v>78</v>
      </c>
      <c r="C401" s="18" t="s">
        <v>101</v>
      </c>
      <c r="D401" s="19" t="s">
        <v>116</v>
      </c>
      <c r="E401" s="26">
        <v>16.899999999999999</v>
      </c>
      <c r="F401"/>
      <c r="G401"/>
      <c r="H401"/>
      <c r="I401"/>
      <c r="J401"/>
      <c r="K401"/>
      <c r="L401"/>
      <c r="M401"/>
      <c r="N401"/>
      <c r="O401"/>
      <c r="P401"/>
      <c r="Q401"/>
      <c r="R401"/>
      <c r="S401"/>
    </row>
    <row r="402" spans="1:19" s="8" customFormat="1" ht="30">
      <c r="A402" s="3">
        <v>7</v>
      </c>
      <c r="B402" s="60" t="s">
        <v>78</v>
      </c>
      <c r="C402" s="4" t="s">
        <v>101</v>
      </c>
      <c r="D402" s="5" t="s">
        <v>117</v>
      </c>
      <c r="E402" s="6">
        <v>6.52</v>
      </c>
      <c r="F402" s="10"/>
      <c r="G402" s="10"/>
      <c r="H402" s="10"/>
      <c r="I402" s="10"/>
      <c r="J402" s="10"/>
      <c r="K402" s="10"/>
      <c r="L402" s="10"/>
      <c r="M402" s="10"/>
      <c r="N402" s="10"/>
      <c r="O402" s="10"/>
      <c r="P402" s="10"/>
      <c r="Q402" s="10"/>
      <c r="R402" s="10"/>
      <c r="S402" s="10"/>
    </row>
    <row r="403" spans="1:19" s="8" customFormat="1" ht="45">
      <c r="A403" s="3">
        <v>1</v>
      </c>
      <c r="B403" s="60" t="s">
        <v>78</v>
      </c>
      <c r="C403" s="4" t="s">
        <v>101</v>
      </c>
      <c r="D403" s="5" t="s">
        <v>118</v>
      </c>
      <c r="E403" s="6">
        <v>5.5</v>
      </c>
      <c r="F403" s="9"/>
      <c r="G403" s="9"/>
      <c r="H403" s="9"/>
      <c r="I403" s="9"/>
      <c r="J403" s="9"/>
      <c r="K403" s="9"/>
      <c r="L403" s="9"/>
      <c r="M403" s="9"/>
      <c r="N403" s="9"/>
      <c r="O403" s="9"/>
      <c r="P403" s="9"/>
      <c r="Q403" s="9"/>
      <c r="R403" s="9"/>
      <c r="S403" s="9"/>
    </row>
    <row r="404" spans="1:19" s="8" customFormat="1" ht="30">
      <c r="A404" s="3">
        <v>2</v>
      </c>
      <c r="B404" s="60" t="s">
        <v>78</v>
      </c>
      <c r="C404" s="4" t="s">
        <v>101</v>
      </c>
      <c r="D404" s="5" t="s">
        <v>119</v>
      </c>
      <c r="E404" s="6">
        <v>9.49</v>
      </c>
      <c r="F404" s="9"/>
      <c r="G404" s="9"/>
      <c r="H404" s="9"/>
      <c r="I404" s="9"/>
      <c r="J404" s="9"/>
      <c r="K404" s="9"/>
      <c r="L404" s="9"/>
      <c r="M404" s="9"/>
      <c r="N404" s="9"/>
      <c r="O404" s="9"/>
      <c r="P404" s="9"/>
      <c r="Q404" s="9"/>
      <c r="R404" s="9"/>
      <c r="S404" s="9"/>
    </row>
    <row r="405" spans="1:19" s="8" customFormat="1" ht="30">
      <c r="A405" s="3">
        <v>3</v>
      </c>
      <c r="B405" s="60" t="s">
        <v>78</v>
      </c>
      <c r="C405" s="4" t="s">
        <v>101</v>
      </c>
      <c r="D405" s="5" t="s">
        <v>120</v>
      </c>
      <c r="E405" s="6">
        <v>10.25</v>
      </c>
      <c r="F405" s="9"/>
      <c r="G405" s="9"/>
      <c r="H405" s="9"/>
      <c r="I405" s="9"/>
      <c r="J405" s="9"/>
      <c r="K405" s="9"/>
      <c r="L405" s="9"/>
      <c r="M405" s="9"/>
      <c r="N405" s="9"/>
      <c r="O405" s="9"/>
      <c r="P405" s="9"/>
      <c r="Q405" s="9"/>
      <c r="R405" s="9"/>
      <c r="S405" s="9"/>
    </row>
    <row r="406" spans="1:19" s="8" customFormat="1" ht="30">
      <c r="A406" s="3">
        <v>15</v>
      </c>
      <c r="B406" s="60" t="s">
        <v>78</v>
      </c>
      <c r="C406" s="4" t="s">
        <v>121</v>
      </c>
      <c r="D406" s="5" t="s">
        <v>122</v>
      </c>
      <c r="E406" s="6">
        <v>11</v>
      </c>
      <c r="F406" s="9"/>
      <c r="G406" s="9"/>
      <c r="H406" s="9"/>
      <c r="I406" s="9"/>
      <c r="J406" s="9"/>
      <c r="K406" s="9"/>
      <c r="L406" s="9"/>
      <c r="M406" s="9"/>
      <c r="N406" s="9"/>
      <c r="O406" s="9"/>
      <c r="P406" s="9"/>
      <c r="Q406" s="9"/>
      <c r="R406" s="9"/>
      <c r="S406" s="9"/>
    </row>
    <row r="407" spans="1:19" s="8" customFormat="1" ht="31.5" customHeight="1">
      <c r="A407" s="3">
        <v>16</v>
      </c>
      <c r="B407" s="60" t="s">
        <v>78</v>
      </c>
      <c r="C407" s="4" t="s">
        <v>121</v>
      </c>
      <c r="D407" s="5" t="s">
        <v>123</v>
      </c>
      <c r="E407" s="6">
        <v>1.7</v>
      </c>
      <c r="F407" s="9"/>
      <c r="G407" s="9"/>
      <c r="H407" s="9"/>
      <c r="I407" s="9"/>
      <c r="J407" s="9"/>
      <c r="K407" s="9"/>
      <c r="L407" s="9"/>
      <c r="M407" s="9"/>
      <c r="N407" s="9"/>
      <c r="O407" s="9"/>
      <c r="P407" s="9"/>
      <c r="Q407" s="9"/>
      <c r="R407" s="9"/>
      <c r="S407" s="9"/>
    </row>
    <row r="408" spans="1:19" s="8" customFormat="1" ht="30">
      <c r="A408" s="3">
        <v>17</v>
      </c>
      <c r="B408" s="60" t="s">
        <v>78</v>
      </c>
      <c r="C408" s="4" t="s">
        <v>121</v>
      </c>
      <c r="D408" s="5" t="s">
        <v>124</v>
      </c>
      <c r="E408" s="6">
        <v>11.3</v>
      </c>
      <c r="F408" s="9"/>
      <c r="G408" s="9"/>
      <c r="H408" s="9"/>
      <c r="I408" s="9"/>
      <c r="J408" s="9"/>
      <c r="K408" s="9"/>
      <c r="L408" s="9"/>
      <c r="M408" s="9"/>
      <c r="N408" s="9"/>
      <c r="O408" s="9"/>
      <c r="P408" s="9"/>
      <c r="Q408" s="9"/>
      <c r="R408" s="9"/>
      <c r="S408" s="9"/>
    </row>
    <row r="409" spans="1:19" s="8" customFormat="1" ht="30" customHeight="1">
      <c r="A409" s="3">
        <v>18</v>
      </c>
      <c r="B409" s="60" t="s">
        <v>78</v>
      </c>
      <c r="C409" s="4" t="s">
        <v>121</v>
      </c>
      <c r="D409" s="5" t="s">
        <v>125</v>
      </c>
      <c r="E409" s="6">
        <v>24.2</v>
      </c>
      <c r="F409" s="9"/>
      <c r="G409" s="9"/>
      <c r="H409" s="9"/>
      <c r="I409" s="9"/>
      <c r="J409" s="9"/>
      <c r="K409" s="9"/>
      <c r="L409" s="9"/>
      <c r="M409" s="9"/>
      <c r="N409" s="9"/>
      <c r="O409" s="9"/>
      <c r="P409" s="9"/>
      <c r="Q409" s="9"/>
      <c r="R409" s="9"/>
      <c r="S409" s="9"/>
    </row>
    <row r="410" spans="1:19" s="8" customFormat="1" ht="45">
      <c r="A410" s="3">
        <v>19</v>
      </c>
      <c r="B410" s="60" t="s">
        <v>78</v>
      </c>
      <c r="C410" s="4" t="s">
        <v>121</v>
      </c>
      <c r="D410" s="5" t="s">
        <v>126</v>
      </c>
      <c r="E410" s="6">
        <v>11.21</v>
      </c>
      <c r="F410" s="9"/>
      <c r="G410" s="9"/>
      <c r="H410" s="9"/>
      <c r="I410" s="9"/>
      <c r="J410" s="9"/>
      <c r="K410" s="9"/>
      <c r="L410" s="9"/>
      <c r="M410" s="9"/>
      <c r="N410" s="9"/>
      <c r="O410" s="9"/>
      <c r="P410" s="9"/>
      <c r="Q410" s="9"/>
      <c r="R410" s="9"/>
      <c r="S410" s="9"/>
    </row>
    <row r="411" spans="1:19" s="8" customFormat="1" ht="30">
      <c r="A411" s="3">
        <v>20</v>
      </c>
      <c r="B411" s="60" t="s">
        <v>78</v>
      </c>
      <c r="C411" s="4" t="s">
        <v>121</v>
      </c>
      <c r="D411" s="5" t="s">
        <v>127</v>
      </c>
      <c r="E411" s="6">
        <v>11.21</v>
      </c>
      <c r="F411" s="9"/>
      <c r="G411" s="9"/>
      <c r="H411" s="9"/>
      <c r="I411" s="9"/>
      <c r="J411" s="9"/>
      <c r="K411" s="9"/>
      <c r="L411" s="9"/>
      <c r="M411" s="9"/>
      <c r="N411" s="9"/>
      <c r="O411" s="9"/>
      <c r="P411" s="9"/>
      <c r="Q411" s="9"/>
      <c r="R411" s="9"/>
      <c r="S411" s="9"/>
    </row>
    <row r="412" spans="1:19" s="8" customFormat="1" ht="33.75" customHeight="1">
      <c r="A412" s="3">
        <v>21</v>
      </c>
      <c r="B412" s="60" t="s">
        <v>78</v>
      </c>
      <c r="C412" s="4" t="s">
        <v>121</v>
      </c>
      <c r="D412" s="5" t="s">
        <v>128</v>
      </c>
      <c r="E412" s="6">
        <v>7.54</v>
      </c>
      <c r="F412" s="9"/>
      <c r="G412" s="9"/>
      <c r="H412" s="9"/>
      <c r="I412" s="9"/>
      <c r="J412" s="9"/>
      <c r="K412" s="9"/>
      <c r="L412" s="9"/>
      <c r="M412" s="9"/>
      <c r="N412" s="9"/>
      <c r="O412" s="9"/>
      <c r="P412" s="9"/>
      <c r="Q412" s="9"/>
      <c r="R412" s="9"/>
      <c r="S412" s="9"/>
    </row>
    <row r="413" spans="1:19" s="8" customFormat="1" ht="30">
      <c r="A413" s="18">
        <v>2</v>
      </c>
      <c r="B413" s="47" t="s">
        <v>78</v>
      </c>
      <c r="C413" s="18" t="s">
        <v>129</v>
      </c>
      <c r="D413" s="19" t="s">
        <v>130</v>
      </c>
      <c r="E413" s="26">
        <v>1.42</v>
      </c>
      <c r="F413"/>
      <c r="G413"/>
      <c r="H413"/>
      <c r="I413"/>
      <c r="J413"/>
      <c r="K413"/>
      <c r="L413"/>
      <c r="M413"/>
      <c r="N413"/>
      <c r="O413"/>
      <c r="P413"/>
      <c r="Q413"/>
      <c r="R413"/>
      <c r="S413"/>
    </row>
    <row r="414" spans="1:19" s="8" customFormat="1" ht="45" customHeight="1">
      <c r="A414" s="3">
        <v>13</v>
      </c>
      <c r="B414" s="60" t="s">
        <v>78</v>
      </c>
      <c r="C414" s="4" t="s">
        <v>131</v>
      </c>
      <c r="D414" s="5" t="s">
        <v>132</v>
      </c>
      <c r="E414" s="17">
        <v>40.71</v>
      </c>
    </row>
    <row r="415" spans="1:19" s="8" customFormat="1" ht="45">
      <c r="A415" s="3">
        <v>14</v>
      </c>
      <c r="B415" s="60" t="s">
        <v>78</v>
      </c>
      <c r="C415" s="4" t="s">
        <v>131</v>
      </c>
      <c r="D415" s="5" t="s">
        <v>133</v>
      </c>
      <c r="E415" s="17">
        <v>110.9</v>
      </c>
    </row>
    <row r="416" spans="1:19" s="8" customFormat="1" ht="60">
      <c r="A416" s="3">
        <v>15</v>
      </c>
      <c r="B416" s="60" t="s">
        <v>78</v>
      </c>
      <c r="C416" s="4" t="s">
        <v>131</v>
      </c>
      <c r="D416" s="5" t="s">
        <v>134</v>
      </c>
      <c r="E416" s="17">
        <v>103.7</v>
      </c>
    </row>
    <row r="417" spans="1:19" s="8" customFormat="1" ht="45" customHeight="1">
      <c r="A417" s="3">
        <v>16</v>
      </c>
      <c r="B417" s="60" t="s">
        <v>78</v>
      </c>
      <c r="C417" s="4" t="s">
        <v>131</v>
      </c>
      <c r="D417" s="5" t="s">
        <v>135</v>
      </c>
      <c r="E417" s="17">
        <v>166.19</v>
      </c>
    </row>
    <row r="418" spans="1:19" s="8" customFormat="1" ht="44.25" customHeight="1">
      <c r="A418" s="3">
        <v>17</v>
      </c>
      <c r="B418" s="60" t="s">
        <v>78</v>
      </c>
      <c r="C418" s="4" t="s">
        <v>131</v>
      </c>
      <c r="D418" s="5" t="s">
        <v>136</v>
      </c>
      <c r="E418" s="17">
        <v>21.35</v>
      </c>
    </row>
    <row r="419" spans="1:19" s="8" customFormat="1" ht="48" customHeight="1">
      <c r="A419" s="3">
        <v>18</v>
      </c>
      <c r="B419" s="60" t="s">
        <v>78</v>
      </c>
      <c r="C419" s="4" t="s">
        <v>131</v>
      </c>
      <c r="D419" s="5" t="s">
        <v>137</v>
      </c>
      <c r="E419" s="17">
        <v>13.2</v>
      </c>
    </row>
    <row r="420" spans="1:19" s="8" customFormat="1" ht="46.5" customHeight="1">
      <c r="A420" s="3">
        <v>19</v>
      </c>
      <c r="B420" s="60" t="s">
        <v>78</v>
      </c>
      <c r="C420" s="4" t="s">
        <v>131</v>
      </c>
      <c r="D420" s="5" t="s">
        <v>138</v>
      </c>
      <c r="E420" s="17">
        <v>25.39</v>
      </c>
    </row>
    <row r="421" spans="1:19" s="8" customFormat="1" ht="45" customHeight="1">
      <c r="A421" s="3">
        <v>20</v>
      </c>
      <c r="B421" s="60" t="s">
        <v>78</v>
      </c>
      <c r="C421" s="4" t="s">
        <v>131</v>
      </c>
      <c r="D421" s="5" t="s">
        <v>139</v>
      </c>
      <c r="E421" s="17">
        <v>53.15</v>
      </c>
    </row>
    <row r="422" spans="1:19" s="8" customFormat="1" ht="45" customHeight="1">
      <c r="A422" s="3">
        <v>21</v>
      </c>
      <c r="B422" s="60" t="s">
        <v>78</v>
      </c>
      <c r="C422" s="4" t="s">
        <v>131</v>
      </c>
      <c r="D422" s="5" t="s">
        <v>140</v>
      </c>
      <c r="E422" s="17">
        <v>7.61</v>
      </c>
    </row>
    <row r="423" spans="1:19" s="8" customFormat="1" ht="30">
      <c r="A423" s="18">
        <v>3</v>
      </c>
      <c r="B423" s="47" t="s">
        <v>78</v>
      </c>
      <c r="C423" s="18" t="s">
        <v>141</v>
      </c>
      <c r="D423" s="19" t="s">
        <v>142</v>
      </c>
      <c r="E423" s="26">
        <v>5</v>
      </c>
      <c r="F423"/>
      <c r="G423"/>
      <c r="H423"/>
      <c r="I423"/>
      <c r="J423"/>
      <c r="K423"/>
      <c r="L423"/>
      <c r="M423"/>
      <c r="N423"/>
      <c r="O423"/>
      <c r="P423"/>
      <c r="Q423"/>
      <c r="R423"/>
      <c r="S423"/>
    </row>
    <row r="424" spans="1:19" s="8" customFormat="1" ht="60">
      <c r="A424" s="3">
        <v>7</v>
      </c>
      <c r="B424" s="60" t="s">
        <v>78</v>
      </c>
      <c r="C424" s="4" t="s">
        <v>143</v>
      </c>
      <c r="D424" s="5" t="s">
        <v>144</v>
      </c>
      <c r="E424" s="17">
        <v>93.2</v>
      </c>
    </row>
    <row r="425" spans="1:19" s="8" customFormat="1" ht="45">
      <c r="A425" s="18">
        <v>1</v>
      </c>
      <c r="B425" s="60" t="s">
        <v>78</v>
      </c>
      <c r="C425" s="18" t="s">
        <v>145</v>
      </c>
      <c r="D425" s="19" t="s">
        <v>146</v>
      </c>
      <c r="E425" s="20">
        <v>1600</v>
      </c>
      <c r="F425"/>
      <c r="G425" s="29"/>
      <c r="H425" s="29"/>
      <c r="I425" s="29"/>
      <c r="J425" s="30"/>
      <c r="K425" s="30"/>
      <c r="L425" s="30"/>
      <c r="M425" s="30"/>
      <c r="N425" s="30"/>
      <c r="O425" s="30"/>
      <c r="P425" s="30"/>
      <c r="Q425" s="30"/>
      <c r="R425" s="30"/>
      <c r="S425"/>
    </row>
    <row r="426" spans="1:19" s="8" customFormat="1" ht="45">
      <c r="A426" s="23"/>
      <c r="B426" s="60" t="s">
        <v>78</v>
      </c>
      <c r="C426" s="24" t="s">
        <v>147</v>
      </c>
      <c r="D426" s="31" t="s">
        <v>148</v>
      </c>
      <c r="E426" s="32">
        <v>103</v>
      </c>
      <c r="F426" s="2"/>
      <c r="G426" s="2"/>
      <c r="H426" s="2"/>
      <c r="I426" s="2"/>
      <c r="J426" s="2"/>
      <c r="K426" s="2"/>
      <c r="L426" s="2"/>
      <c r="M426" s="2"/>
      <c r="N426" s="2"/>
      <c r="O426" s="2"/>
      <c r="P426" s="2"/>
      <c r="Q426" s="2"/>
      <c r="R426" s="2"/>
      <c r="S426" s="2"/>
    </row>
    <row r="427" spans="1:19" s="8" customFormat="1" ht="30" customHeight="1">
      <c r="A427" s="23"/>
      <c r="B427" s="60" t="s">
        <v>78</v>
      </c>
      <c r="C427" s="24" t="s">
        <v>147</v>
      </c>
      <c r="D427" s="31" t="s">
        <v>149</v>
      </c>
      <c r="E427" s="32">
        <v>160</v>
      </c>
      <c r="F427" s="2"/>
      <c r="G427" s="2"/>
      <c r="H427" s="2"/>
      <c r="I427" s="2"/>
      <c r="J427" s="2"/>
      <c r="K427" s="2"/>
      <c r="L427" s="2"/>
      <c r="M427" s="2"/>
      <c r="N427" s="2"/>
      <c r="O427" s="2"/>
      <c r="P427" s="2"/>
      <c r="Q427" s="2"/>
      <c r="R427" s="2"/>
      <c r="S427" s="2"/>
    </row>
    <row r="428" spans="1:19" s="8" customFormat="1" ht="31.5" customHeight="1">
      <c r="A428" s="23"/>
      <c r="B428" s="60" t="s">
        <v>78</v>
      </c>
      <c r="C428" s="24" t="s">
        <v>147</v>
      </c>
      <c r="D428" s="31" t="s">
        <v>150</v>
      </c>
      <c r="E428" s="32">
        <v>29</v>
      </c>
      <c r="F428" s="2"/>
      <c r="G428" s="2"/>
      <c r="H428" s="2"/>
      <c r="I428" s="2"/>
      <c r="J428" s="2"/>
      <c r="K428" s="2"/>
      <c r="L428" s="2"/>
      <c r="M428" s="2"/>
      <c r="N428" s="2"/>
      <c r="O428" s="2"/>
      <c r="P428" s="2"/>
      <c r="Q428" s="2"/>
      <c r="R428" s="2"/>
      <c r="S428" s="2"/>
    </row>
    <row r="429" spans="1:19" s="8" customFormat="1" ht="60">
      <c r="A429" s="23"/>
      <c r="B429" s="60" t="s">
        <v>78</v>
      </c>
      <c r="C429" s="24" t="s">
        <v>147</v>
      </c>
      <c r="D429" s="31" t="s">
        <v>151</v>
      </c>
      <c r="E429" s="32">
        <v>77</v>
      </c>
      <c r="F429" s="2"/>
      <c r="G429" s="2"/>
      <c r="H429" s="2"/>
      <c r="I429" s="2"/>
      <c r="J429" s="2"/>
      <c r="K429" s="2"/>
      <c r="L429" s="2"/>
      <c r="M429" s="2"/>
      <c r="N429" s="2"/>
      <c r="O429" s="2"/>
      <c r="P429" s="2"/>
      <c r="Q429" s="2"/>
      <c r="R429" s="2"/>
      <c r="S429" s="2"/>
    </row>
    <row r="430" spans="1:19" s="8" customFormat="1" ht="30">
      <c r="A430" s="23"/>
      <c r="B430" s="60" t="s">
        <v>78</v>
      </c>
      <c r="C430" s="24" t="s">
        <v>147</v>
      </c>
      <c r="D430" s="31" t="s">
        <v>152</v>
      </c>
      <c r="E430" s="32">
        <v>13</v>
      </c>
      <c r="F430" s="2"/>
      <c r="G430" s="2"/>
      <c r="H430" s="2"/>
      <c r="I430" s="2"/>
      <c r="J430" s="2"/>
      <c r="K430" s="2"/>
      <c r="L430" s="2"/>
      <c r="M430" s="2"/>
      <c r="N430" s="2"/>
      <c r="O430" s="2"/>
      <c r="P430" s="2"/>
      <c r="Q430" s="2"/>
      <c r="R430" s="2"/>
      <c r="S430" s="2"/>
    </row>
    <row r="431" spans="1:19" s="8" customFormat="1" ht="31.5" customHeight="1">
      <c r="A431" s="23"/>
      <c r="B431" s="60" t="s">
        <v>78</v>
      </c>
      <c r="C431" s="24" t="s">
        <v>147</v>
      </c>
      <c r="D431" s="31" t="s">
        <v>153</v>
      </c>
      <c r="E431" s="32">
        <v>10</v>
      </c>
      <c r="F431" s="2"/>
      <c r="G431" s="2"/>
      <c r="H431" s="2"/>
      <c r="I431" s="2"/>
      <c r="J431" s="2"/>
      <c r="K431" s="2"/>
      <c r="L431" s="2"/>
      <c r="M431" s="2"/>
      <c r="N431" s="2"/>
      <c r="O431" s="2"/>
      <c r="P431" s="2"/>
      <c r="Q431" s="2"/>
      <c r="R431" s="2"/>
      <c r="S431" s="2"/>
    </row>
    <row r="432" spans="1:19" s="8" customFormat="1" ht="33" customHeight="1">
      <c r="A432" s="23"/>
      <c r="B432" s="60" t="s">
        <v>78</v>
      </c>
      <c r="C432" s="24" t="s">
        <v>147</v>
      </c>
      <c r="D432" s="31" t="s">
        <v>154</v>
      </c>
      <c r="E432" s="32">
        <v>10</v>
      </c>
      <c r="F432" s="2"/>
      <c r="G432" s="2"/>
      <c r="H432" s="2"/>
      <c r="I432" s="2"/>
      <c r="J432" s="2"/>
      <c r="K432" s="2"/>
      <c r="L432" s="2"/>
      <c r="M432" s="2"/>
      <c r="N432" s="2"/>
      <c r="O432" s="2"/>
      <c r="P432" s="2"/>
      <c r="Q432" s="2"/>
      <c r="R432" s="2"/>
      <c r="S432" s="2"/>
    </row>
    <row r="433" spans="1:19" s="8" customFormat="1" ht="45" customHeight="1">
      <c r="A433" s="21">
        <v>2</v>
      </c>
      <c r="B433" s="60" t="s">
        <v>78</v>
      </c>
      <c r="C433" s="21" t="s">
        <v>155</v>
      </c>
      <c r="D433" s="33" t="s">
        <v>156</v>
      </c>
      <c r="E433" s="32">
        <v>42</v>
      </c>
      <c r="F433" s="7"/>
      <c r="G433" s="7"/>
      <c r="H433" s="7"/>
      <c r="I433" s="7"/>
      <c r="J433" s="7"/>
      <c r="K433" s="7"/>
      <c r="L433" s="7"/>
      <c r="M433" s="7"/>
      <c r="N433" s="7"/>
      <c r="O433" s="7"/>
      <c r="P433" s="7"/>
      <c r="Q433" s="7"/>
      <c r="R433" s="7"/>
      <c r="S433" s="7"/>
    </row>
    <row r="434" spans="1:19" s="8" customFormat="1" ht="30">
      <c r="A434" s="21">
        <v>3</v>
      </c>
      <c r="B434" s="60" t="s">
        <v>78</v>
      </c>
      <c r="C434" s="21" t="s">
        <v>155</v>
      </c>
      <c r="D434" s="33" t="s">
        <v>157</v>
      </c>
      <c r="E434" s="32">
        <v>6.1</v>
      </c>
      <c r="F434" s="7"/>
      <c r="G434" s="7"/>
      <c r="H434" s="7"/>
      <c r="I434" s="7"/>
      <c r="J434" s="7"/>
      <c r="K434" s="7"/>
      <c r="L434" s="7"/>
      <c r="M434" s="7"/>
      <c r="N434" s="7"/>
      <c r="O434" s="7"/>
      <c r="P434" s="7"/>
      <c r="Q434" s="7"/>
      <c r="R434" s="7"/>
      <c r="S434" s="7"/>
    </row>
    <row r="435" spans="1:19" s="8" customFormat="1" ht="30">
      <c r="A435" s="21">
        <v>4</v>
      </c>
      <c r="B435" s="60" t="s">
        <v>78</v>
      </c>
      <c r="C435" s="21" t="s">
        <v>155</v>
      </c>
      <c r="D435" s="33" t="s">
        <v>158</v>
      </c>
      <c r="E435" s="32">
        <v>24</v>
      </c>
      <c r="F435" s="7"/>
      <c r="G435" s="7"/>
      <c r="H435" s="7"/>
      <c r="I435" s="7"/>
      <c r="J435" s="7"/>
      <c r="K435" s="7"/>
      <c r="L435" s="7"/>
      <c r="M435" s="7"/>
      <c r="N435" s="7"/>
      <c r="O435" s="7"/>
      <c r="P435" s="7"/>
      <c r="Q435" s="7"/>
      <c r="R435" s="7"/>
      <c r="S435" s="7"/>
    </row>
    <row r="436" spans="1:19" s="8" customFormat="1" ht="32.25" customHeight="1">
      <c r="A436" s="21">
        <v>5</v>
      </c>
      <c r="B436" s="60" t="s">
        <v>78</v>
      </c>
      <c r="C436" s="21" t="s">
        <v>155</v>
      </c>
      <c r="D436" s="33" t="s">
        <v>159</v>
      </c>
      <c r="E436" s="32">
        <v>35.6</v>
      </c>
      <c r="F436" s="7"/>
      <c r="G436" s="7"/>
      <c r="H436" s="7"/>
      <c r="I436" s="7"/>
      <c r="J436" s="7"/>
      <c r="K436" s="7"/>
      <c r="L436" s="7"/>
      <c r="M436" s="7"/>
      <c r="N436" s="7"/>
      <c r="O436" s="7"/>
      <c r="P436" s="7"/>
      <c r="Q436" s="7"/>
      <c r="R436" s="7"/>
      <c r="S436" s="7"/>
    </row>
    <row r="437" spans="1:19" s="8" customFormat="1" ht="29.25" customHeight="1">
      <c r="A437" s="21">
        <v>6</v>
      </c>
      <c r="B437" s="60" t="s">
        <v>78</v>
      </c>
      <c r="C437" s="21" t="s">
        <v>155</v>
      </c>
      <c r="D437" s="33" t="s">
        <v>160</v>
      </c>
      <c r="E437" s="32">
        <v>20</v>
      </c>
      <c r="F437" s="7"/>
      <c r="G437" s="7"/>
      <c r="H437" s="7"/>
      <c r="I437" s="7"/>
      <c r="J437" s="7"/>
      <c r="K437" s="7"/>
      <c r="L437" s="7"/>
      <c r="M437" s="7"/>
      <c r="N437" s="7"/>
      <c r="O437" s="7"/>
      <c r="P437" s="7"/>
      <c r="Q437" s="7"/>
      <c r="R437" s="7"/>
      <c r="S437" s="7"/>
    </row>
    <row r="438" spans="1:19" s="8" customFormat="1" ht="45">
      <c r="A438" s="21">
        <v>7</v>
      </c>
      <c r="B438" s="60" t="s">
        <v>78</v>
      </c>
      <c r="C438" s="21" t="s">
        <v>155</v>
      </c>
      <c r="D438" s="33" t="s">
        <v>161</v>
      </c>
      <c r="E438" s="32">
        <v>25</v>
      </c>
      <c r="F438" s="7"/>
      <c r="G438" s="7"/>
      <c r="H438" s="7"/>
      <c r="I438" s="7"/>
      <c r="J438" s="7"/>
      <c r="K438" s="7"/>
      <c r="L438" s="7"/>
      <c r="M438" s="7"/>
      <c r="N438" s="7"/>
      <c r="O438" s="7"/>
      <c r="P438" s="7"/>
      <c r="Q438" s="7"/>
      <c r="R438" s="7"/>
      <c r="S438" s="7"/>
    </row>
    <row r="439" spans="1:19" s="8" customFormat="1" ht="31.5" customHeight="1">
      <c r="A439" s="21">
        <v>8</v>
      </c>
      <c r="B439" s="60" t="s">
        <v>78</v>
      </c>
      <c r="C439" s="21" t="s">
        <v>155</v>
      </c>
      <c r="D439" s="33" t="s">
        <v>162</v>
      </c>
      <c r="E439" s="32">
        <v>9</v>
      </c>
      <c r="F439" s="7"/>
      <c r="G439" s="7"/>
      <c r="H439" s="7"/>
      <c r="I439" s="7"/>
      <c r="J439" s="7"/>
      <c r="K439" s="7"/>
      <c r="L439" s="7"/>
      <c r="M439" s="7"/>
      <c r="N439" s="7"/>
      <c r="O439" s="7"/>
      <c r="P439" s="7"/>
      <c r="Q439" s="7"/>
      <c r="R439" s="7"/>
      <c r="S439" s="7"/>
    </row>
    <row r="440" spans="1:19" s="8" customFormat="1" ht="30">
      <c r="A440" s="21">
        <v>9</v>
      </c>
      <c r="B440" s="60" t="s">
        <v>78</v>
      </c>
      <c r="C440" s="21" t="s">
        <v>155</v>
      </c>
      <c r="D440" s="33" t="s">
        <v>163</v>
      </c>
      <c r="E440" s="32">
        <v>48.67</v>
      </c>
      <c r="F440" s="7"/>
      <c r="G440" s="7"/>
      <c r="H440" s="7"/>
      <c r="I440" s="7"/>
      <c r="J440" s="7"/>
      <c r="K440" s="7"/>
      <c r="L440" s="7"/>
      <c r="M440" s="7"/>
      <c r="N440" s="7"/>
      <c r="O440" s="7"/>
      <c r="P440" s="7"/>
      <c r="Q440" s="7"/>
      <c r="R440" s="7"/>
      <c r="S440" s="7"/>
    </row>
    <row r="441" spans="1:19" s="8" customFormat="1" ht="45">
      <c r="A441" s="21">
        <v>10</v>
      </c>
      <c r="B441" s="60" t="s">
        <v>78</v>
      </c>
      <c r="C441" s="21" t="s">
        <v>155</v>
      </c>
      <c r="D441" s="33" t="s">
        <v>164</v>
      </c>
      <c r="E441" s="32">
        <v>46.78</v>
      </c>
      <c r="F441" s="7"/>
      <c r="G441" s="7"/>
      <c r="H441" s="7"/>
      <c r="I441" s="7"/>
      <c r="J441" s="7"/>
      <c r="K441" s="7"/>
      <c r="L441" s="7"/>
      <c r="M441" s="7"/>
      <c r="N441" s="7"/>
      <c r="O441" s="7"/>
      <c r="P441" s="7"/>
      <c r="Q441" s="7"/>
      <c r="R441" s="7"/>
      <c r="S441" s="7"/>
    </row>
    <row r="442" spans="1:19" s="8" customFormat="1" ht="33" customHeight="1">
      <c r="A442" s="21">
        <v>11</v>
      </c>
      <c r="B442" s="60" t="s">
        <v>78</v>
      </c>
      <c r="C442" s="21" t="s">
        <v>155</v>
      </c>
      <c r="D442" s="33" t="s">
        <v>165</v>
      </c>
      <c r="E442" s="32">
        <v>7</v>
      </c>
      <c r="F442" s="7"/>
      <c r="G442" s="7"/>
      <c r="H442" s="7"/>
      <c r="I442" s="7"/>
      <c r="J442" s="7"/>
      <c r="K442" s="7"/>
      <c r="L442" s="7"/>
      <c r="M442" s="7"/>
      <c r="N442" s="7"/>
      <c r="O442" s="7"/>
      <c r="P442" s="7"/>
      <c r="Q442" s="7"/>
      <c r="R442" s="7"/>
      <c r="S442" s="7"/>
    </row>
    <row r="443" spans="1:19" s="8" customFormat="1" ht="120.75" customHeight="1">
      <c r="A443" s="21">
        <v>12</v>
      </c>
      <c r="B443" s="60" t="s">
        <v>78</v>
      </c>
      <c r="C443" s="21" t="s">
        <v>155</v>
      </c>
      <c r="D443" s="33" t="s">
        <v>166</v>
      </c>
      <c r="E443" s="32">
        <v>45.06</v>
      </c>
      <c r="F443" s="7"/>
      <c r="G443" s="7"/>
      <c r="H443" s="7"/>
      <c r="I443" s="7"/>
      <c r="J443" s="7"/>
      <c r="K443" s="7"/>
      <c r="L443" s="7"/>
      <c r="M443" s="7"/>
      <c r="N443" s="7"/>
      <c r="O443" s="7"/>
      <c r="P443" s="7"/>
      <c r="Q443" s="7"/>
      <c r="R443" s="7"/>
      <c r="S443" s="7"/>
    </row>
    <row r="444" spans="1:19" s="8" customFormat="1" ht="33.75" customHeight="1">
      <c r="A444" s="21">
        <v>1</v>
      </c>
      <c r="B444" s="60" t="s">
        <v>78</v>
      </c>
      <c r="C444" s="21" t="s">
        <v>167</v>
      </c>
      <c r="D444" s="33" t="s">
        <v>168</v>
      </c>
      <c r="E444" s="32">
        <v>15.7</v>
      </c>
      <c r="F444" s="7"/>
      <c r="G444" s="7"/>
      <c r="H444" s="7"/>
      <c r="I444" s="7"/>
      <c r="J444" s="7"/>
      <c r="K444" s="7"/>
      <c r="L444" s="7"/>
      <c r="M444" s="7"/>
      <c r="N444" s="7"/>
      <c r="O444" s="7"/>
      <c r="P444" s="7"/>
      <c r="Q444" s="7"/>
      <c r="R444" s="7"/>
      <c r="S444" s="7"/>
    </row>
    <row r="445" spans="1:19" s="8" customFormat="1" ht="28.5" customHeight="1">
      <c r="A445" s="23">
        <v>7</v>
      </c>
      <c r="B445" s="60" t="s">
        <v>78</v>
      </c>
      <c r="C445" s="24" t="s">
        <v>169</v>
      </c>
      <c r="D445" s="5" t="s">
        <v>170</v>
      </c>
      <c r="E445" s="6">
        <v>45</v>
      </c>
      <c r="F445" s="2"/>
      <c r="G445" s="2"/>
      <c r="H445" s="2"/>
      <c r="I445" s="2"/>
      <c r="J445" s="2"/>
      <c r="K445" s="2"/>
      <c r="L445" s="2"/>
      <c r="M445" s="2"/>
      <c r="N445" s="2"/>
      <c r="O445" s="2"/>
      <c r="P445" s="2"/>
      <c r="Q445" s="2"/>
      <c r="R445" s="2"/>
      <c r="S445" s="2"/>
    </row>
    <row r="446" spans="1:19" s="8" customFormat="1" ht="30">
      <c r="A446" s="23">
        <v>8</v>
      </c>
      <c r="B446" s="60" t="s">
        <v>78</v>
      </c>
      <c r="C446" s="24" t="s">
        <v>169</v>
      </c>
      <c r="D446" s="5" t="s">
        <v>171</v>
      </c>
      <c r="E446" s="6">
        <v>45</v>
      </c>
      <c r="F446" s="2"/>
      <c r="G446" s="2"/>
      <c r="H446" s="2"/>
      <c r="I446" s="2"/>
      <c r="J446" s="2"/>
      <c r="K446" s="2"/>
      <c r="L446" s="2"/>
      <c r="M446" s="2"/>
      <c r="N446" s="2"/>
      <c r="O446" s="2"/>
      <c r="P446" s="2"/>
      <c r="Q446" s="2"/>
      <c r="R446" s="2"/>
      <c r="S446" s="2"/>
    </row>
    <row r="447" spans="1:19" s="8" customFormat="1" ht="30">
      <c r="A447" s="3">
        <v>14</v>
      </c>
      <c r="B447" s="60" t="s">
        <v>78</v>
      </c>
      <c r="C447" s="4" t="s">
        <v>172</v>
      </c>
      <c r="D447" s="5" t="s">
        <v>173</v>
      </c>
      <c r="E447" s="6">
        <v>3.79</v>
      </c>
      <c r="F447" s="9"/>
      <c r="G447" s="9"/>
      <c r="H447" s="9"/>
      <c r="I447" s="9"/>
      <c r="J447" s="9"/>
      <c r="K447" s="9"/>
      <c r="L447" s="9"/>
      <c r="M447" s="9"/>
      <c r="N447" s="9"/>
      <c r="O447" s="9"/>
      <c r="P447" s="9"/>
      <c r="Q447" s="9"/>
      <c r="R447" s="9"/>
      <c r="S447" s="9"/>
    </row>
    <row r="448" spans="1:19" s="8" customFormat="1" ht="30">
      <c r="A448" s="3">
        <v>22</v>
      </c>
      <c r="B448" s="60" t="s">
        <v>78</v>
      </c>
      <c r="C448" s="4" t="s">
        <v>172</v>
      </c>
      <c r="D448" s="5" t="s">
        <v>174</v>
      </c>
      <c r="E448" s="6">
        <v>25</v>
      </c>
      <c r="F448" s="9"/>
      <c r="G448" s="9"/>
      <c r="H448" s="9"/>
      <c r="I448" s="9"/>
      <c r="J448" s="9"/>
      <c r="K448" s="9"/>
      <c r="L448" s="9"/>
      <c r="M448" s="9"/>
      <c r="N448" s="9"/>
      <c r="O448" s="9"/>
      <c r="P448" s="9"/>
      <c r="Q448" s="9"/>
      <c r="R448" s="9"/>
      <c r="S448" s="9"/>
    </row>
    <row r="449" spans="1:19" s="8" customFormat="1" ht="30.75" customHeight="1">
      <c r="A449" s="18">
        <v>1</v>
      </c>
      <c r="B449" s="60" t="s">
        <v>78</v>
      </c>
      <c r="C449" s="34"/>
      <c r="D449" s="19" t="s">
        <v>175</v>
      </c>
      <c r="E449" s="20">
        <v>79.31</v>
      </c>
      <c r="F449" s="35"/>
      <c r="G449" s="35"/>
      <c r="H449" s="35"/>
      <c r="I449" s="35"/>
      <c r="J449" s="35"/>
      <c r="K449" s="35"/>
      <c r="L449" s="35"/>
      <c r="M449" s="35"/>
      <c r="N449" s="35"/>
      <c r="O449" s="35"/>
      <c r="P449" s="35"/>
      <c r="Q449" s="35"/>
      <c r="R449" s="35"/>
      <c r="S449" s="35"/>
    </row>
    <row r="450" spans="1:19" s="13" customFormat="1" ht="48" customHeight="1">
      <c r="A450" s="18">
        <v>7</v>
      </c>
      <c r="B450" s="34" t="s">
        <v>446</v>
      </c>
      <c r="C450" s="47" t="s">
        <v>147</v>
      </c>
      <c r="D450" s="19" t="s">
        <v>447</v>
      </c>
      <c r="E450" s="20">
        <v>50</v>
      </c>
      <c r="F450"/>
      <c r="G450"/>
      <c r="H450"/>
      <c r="I450"/>
      <c r="J450"/>
      <c r="K450"/>
      <c r="L450"/>
      <c r="M450"/>
      <c r="N450"/>
      <c r="O450"/>
      <c r="P450"/>
      <c r="Q450"/>
      <c r="R450"/>
      <c r="S450"/>
    </row>
    <row r="451" spans="1:19" s="13" customFormat="1" ht="30.75" customHeight="1">
      <c r="A451" s="18">
        <v>1</v>
      </c>
      <c r="B451" s="34" t="s">
        <v>446</v>
      </c>
      <c r="C451" s="47" t="s">
        <v>448</v>
      </c>
      <c r="D451" s="19" t="s">
        <v>449</v>
      </c>
      <c r="E451" s="20">
        <v>14</v>
      </c>
      <c r="F451" s="35"/>
      <c r="G451" s="35"/>
      <c r="H451" s="35"/>
      <c r="I451" s="35"/>
      <c r="J451" s="35"/>
      <c r="K451" s="35"/>
      <c r="L451" s="35"/>
      <c r="M451" s="35"/>
      <c r="N451" s="35"/>
      <c r="O451" s="35"/>
      <c r="P451" s="35"/>
      <c r="Q451" s="35"/>
      <c r="R451" s="35"/>
      <c r="S451" s="35"/>
    </row>
    <row r="452" spans="1:19" s="13" customFormat="1" ht="30">
      <c r="A452" s="18">
        <v>2</v>
      </c>
      <c r="B452" s="47" t="s">
        <v>446</v>
      </c>
      <c r="C452" s="47" t="s">
        <v>448</v>
      </c>
      <c r="D452" s="19" t="s">
        <v>450</v>
      </c>
      <c r="E452" s="20">
        <v>10</v>
      </c>
      <c r="F452" s="35"/>
      <c r="G452" s="35"/>
      <c r="H452" s="35"/>
      <c r="I452" s="35"/>
      <c r="J452" s="35"/>
      <c r="K452" s="35"/>
      <c r="L452" s="35"/>
      <c r="M452" s="35"/>
      <c r="N452" s="35"/>
      <c r="O452" s="35"/>
      <c r="P452" s="35"/>
      <c r="Q452" s="35"/>
      <c r="R452" s="35"/>
      <c r="S452" s="35"/>
    </row>
    <row r="453" spans="1:19" s="13" customFormat="1" ht="30">
      <c r="A453" s="18">
        <v>3</v>
      </c>
      <c r="B453" s="34" t="s">
        <v>446</v>
      </c>
      <c r="C453" s="47" t="s">
        <v>448</v>
      </c>
      <c r="D453" s="19" t="s">
        <v>451</v>
      </c>
      <c r="E453" s="20">
        <v>18</v>
      </c>
      <c r="F453" s="35"/>
      <c r="G453" s="35"/>
      <c r="H453" s="35"/>
      <c r="I453" s="35"/>
      <c r="J453" s="35"/>
      <c r="K453" s="35"/>
      <c r="L453" s="35"/>
      <c r="M453" s="35"/>
      <c r="N453" s="35"/>
      <c r="O453" s="35"/>
      <c r="P453" s="35"/>
      <c r="Q453" s="35"/>
      <c r="R453" s="35"/>
      <c r="S453" s="35"/>
    </row>
    <row r="454" spans="1:19" customFormat="1" ht="30">
      <c r="A454" s="18">
        <v>4</v>
      </c>
      <c r="B454" s="47" t="s">
        <v>446</v>
      </c>
      <c r="C454" s="47" t="s">
        <v>448</v>
      </c>
      <c r="D454" s="19" t="s">
        <v>452</v>
      </c>
      <c r="E454" s="20">
        <v>53</v>
      </c>
      <c r="F454" s="7"/>
      <c r="G454" s="7"/>
      <c r="H454" s="7"/>
      <c r="I454" s="7"/>
      <c r="J454" s="7"/>
      <c r="K454" s="7"/>
      <c r="L454" s="7"/>
      <c r="M454" s="7"/>
      <c r="N454" s="7"/>
      <c r="O454" s="7"/>
      <c r="P454" s="7"/>
      <c r="Q454" s="7"/>
      <c r="R454" s="7"/>
      <c r="S454" s="7"/>
    </row>
    <row r="455" spans="1:19" customFormat="1" ht="30" customHeight="1">
      <c r="A455" s="18">
        <v>5</v>
      </c>
      <c r="B455" s="34" t="s">
        <v>446</v>
      </c>
      <c r="C455" s="47" t="s">
        <v>448</v>
      </c>
      <c r="D455" s="19" t="s">
        <v>453</v>
      </c>
      <c r="E455" s="20">
        <v>99.64</v>
      </c>
      <c r="F455" s="35"/>
      <c r="G455" s="35"/>
      <c r="H455" s="35"/>
      <c r="I455" s="35"/>
      <c r="J455" s="35"/>
      <c r="K455" s="35"/>
      <c r="L455" s="35"/>
      <c r="M455" s="35"/>
      <c r="N455" s="35"/>
      <c r="O455" s="35"/>
      <c r="P455" s="35"/>
      <c r="Q455" s="35"/>
      <c r="R455" s="35"/>
      <c r="S455" s="35"/>
    </row>
    <row r="456" spans="1:19" customFormat="1" ht="30">
      <c r="A456" s="18">
        <v>6</v>
      </c>
      <c r="B456" s="34" t="s">
        <v>446</v>
      </c>
      <c r="C456" s="47" t="s">
        <v>448</v>
      </c>
      <c r="D456" s="19" t="s">
        <v>454</v>
      </c>
      <c r="E456" s="20">
        <v>112.36</v>
      </c>
      <c r="F456" s="35"/>
      <c r="G456" s="35"/>
      <c r="H456" s="35"/>
      <c r="I456" s="35"/>
      <c r="J456" s="35"/>
      <c r="K456" s="35"/>
      <c r="L456" s="35"/>
      <c r="M456" s="35"/>
      <c r="N456" s="35"/>
      <c r="O456" s="35"/>
      <c r="P456" s="35"/>
      <c r="Q456" s="35"/>
      <c r="R456" s="35"/>
      <c r="S456" s="35"/>
    </row>
    <row r="457" spans="1:19" s="8" customFormat="1" ht="33.75" customHeight="1">
      <c r="A457" s="14">
        <v>6</v>
      </c>
      <c r="B457" s="60" t="s">
        <v>78</v>
      </c>
      <c r="C457" s="36"/>
      <c r="D457" s="19" t="s">
        <v>176</v>
      </c>
      <c r="E457" s="37">
        <v>22</v>
      </c>
      <c r="F457" s="38"/>
      <c r="G457"/>
      <c r="H457"/>
      <c r="I457"/>
      <c r="J457"/>
      <c r="K457"/>
      <c r="L457"/>
      <c r="M457"/>
      <c r="N457"/>
      <c r="O457"/>
      <c r="P457"/>
      <c r="Q457"/>
      <c r="R457"/>
      <c r="S457"/>
    </row>
    <row r="458" spans="1:19" s="70" customFormat="1" ht="21.75" customHeight="1">
      <c r="A458" s="79"/>
      <c r="B458" s="67"/>
      <c r="C458" s="79"/>
      <c r="D458" s="73" t="s">
        <v>572</v>
      </c>
      <c r="E458" s="82">
        <f>SUM(E369:E457)</f>
        <v>5767.0470000000005</v>
      </c>
      <c r="F458" s="84"/>
      <c r="G458" s="77"/>
      <c r="H458" s="77"/>
      <c r="I458" s="77"/>
      <c r="J458" s="77"/>
      <c r="K458" s="77"/>
      <c r="L458" s="77"/>
      <c r="M458" s="77"/>
      <c r="N458" s="77"/>
      <c r="O458" s="77"/>
      <c r="P458" s="77"/>
      <c r="Q458" s="77"/>
      <c r="R458" s="77"/>
      <c r="S458" s="77"/>
    </row>
    <row r="459" spans="1:19" s="10" customFormat="1">
      <c r="A459" s="18">
        <v>1</v>
      </c>
      <c r="B459" s="34" t="s">
        <v>229</v>
      </c>
      <c r="C459" s="18"/>
      <c r="D459" s="12" t="s">
        <v>230</v>
      </c>
      <c r="E459" s="20">
        <v>31.25</v>
      </c>
      <c r="F459" s="42"/>
      <c r="G459" s="42"/>
      <c r="H459" s="42"/>
      <c r="I459" s="42"/>
      <c r="J459" s="42"/>
      <c r="K459" s="7"/>
      <c r="L459" s="7"/>
      <c r="M459" s="7"/>
      <c r="N459" s="7"/>
      <c r="O459" s="7"/>
      <c r="P459" s="7"/>
      <c r="Q459" s="7"/>
      <c r="R459" s="7"/>
      <c r="S459" s="7"/>
    </row>
    <row r="460" spans="1:19" s="10" customFormat="1" ht="30">
      <c r="A460" s="18">
        <v>2</v>
      </c>
      <c r="B460" s="34" t="s">
        <v>229</v>
      </c>
      <c r="C460" s="36"/>
      <c r="D460" s="19" t="s">
        <v>231</v>
      </c>
      <c r="E460" s="20">
        <v>231</v>
      </c>
      <c r="F460"/>
      <c r="G460"/>
      <c r="H460"/>
      <c r="I460"/>
      <c r="J460"/>
      <c r="K460"/>
      <c r="L460"/>
      <c r="M460"/>
      <c r="N460"/>
      <c r="O460"/>
      <c r="P460"/>
      <c r="Q460"/>
      <c r="R460"/>
      <c r="S460"/>
    </row>
    <row r="461" spans="1:19" s="10" customFormat="1" ht="20.25" customHeight="1">
      <c r="A461" s="18">
        <v>3</v>
      </c>
      <c r="B461" s="34" t="s">
        <v>229</v>
      </c>
      <c r="C461" s="36"/>
      <c r="D461" s="19" t="s">
        <v>232</v>
      </c>
      <c r="E461" s="20">
        <v>15.7</v>
      </c>
      <c r="F461"/>
      <c r="G461"/>
      <c r="H461"/>
      <c r="I461"/>
      <c r="J461"/>
      <c r="K461"/>
      <c r="L461"/>
      <c r="M461"/>
      <c r="N461"/>
      <c r="O461"/>
      <c r="P461"/>
      <c r="Q461"/>
      <c r="R461"/>
      <c r="S461"/>
    </row>
    <row r="462" spans="1:19" s="71" customFormat="1" ht="21" customHeight="1">
      <c r="A462" s="73"/>
      <c r="B462" s="73"/>
      <c r="C462" s="79"/>
      <c r="D462" s="74"/>
      <c r="E462" s="82">
        <f>SUM(E459:E461)</f>
        <v>277.95</v>
      </c>
      <c r="F462" s="76"/>
      <c r="G462" s="76"/>
      <c r="H462" s="76"/>
      <c r="I462" s="76"/>
      <c r="J462" s="76"/>
      <c r="K462" s="76"/>
      <c r="L462" s="76"/>
      <c r="M462" s="76"/>
      <c r="N462" s="76"/>
      <c r="O462" s="76"/>
      <c r="P462" s="76"/>
      <c r="Q462" s="76"/>
      <c r="R462" s="76"/>
      <c r="S462" s="76"/>
    </row>
  </sheetData>
  <sortState ref="A119:F138">
    <sortCondition ref="F119:F138"/>
  </sortState>
  <mergeCells count="1">
    <mergeCell ref="A1:E1"/>
  </mergeCells>
  <pageMargins left="0.5" right="0.25" top="0.75" bottom="0.75" header="0.3" footer="0.3"/>
  <pageSetup paperSize="9" scale="91" orientation="portrait" r:id="rId1"/>
  <rowBreaks count="2" manualBreakCount="2">
    <brk id="60" max="4" man="1"/>
    <brk id="84"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G.O. 615 (PR)</vt:lpstr>
      <vt:lpstr>'G.O. 615 (PR)'!Print_Area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kwa</dc:creator>
  <cp:lastModifiedBy>kwa</cp:lastModifiedBy>
  <cp:lastPrinted>2019-10-30T07:32:03Z</cp:lastPrinted>
  <dcterms:created xsi:type="dcterms:W3CDTF">2019-10-26T09:20:45Z</dcterms:created>
  <dcterms:modified xsi:type="dcterms:W3CDTF">2019-10-30T07:41:03Z</dcterms:modified>
</cp:coreProperties>
</file>